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B7656BEB-78DA-40B0-B06D-96B4C119A30D}" xr6:coauthVersionLast="43" xr6:coauthVersionMax="43" xr10:uidLastSave="{00000000-0000-0000-0000-000000000000}"/>
  <bookViews>
    <workbookView xWindow="-120" yWindow="-120" windowWidth="29040" windowHeight="15840" activeTab="7" xr2:uid="{00000000-000D-0000-FFFF-FFFF00000000}"/>
  </bookViews>
  <sheets>
    <sheet name="część 1" sheetId="1" r:id="rId1"/>
    <sheet name="część 2" sheetId="2" r:id="rId2"/>
    <sheet name="część 3" sheetId="4" r:id="rId3"/>
    <sheet name="część 4" sheetId="5" r:id="rId4"/>
    <sheet name="część 5" sheetId="6" r:id="rId5"/>
    <sheet name="część 6" sheetId="12" r:id="rId6"/>
    <sheet name="część 7" sheetId="9" r:id="rId7"/>
    <sheet name="część 8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6" l="1"/>
  <c r="H7" i="6"/>
  <c r="F6" i="12"/>
  <c r="H6" i="12"/>
  <c r="H6" i="9"/>
  <c r="F14" i="1"/>
  <c r="F38" i="2"/>
  <c r="F12" i="4"/>
  <c r="F10" i="5"/>
  <c r="F5" i="10"/>
  <c r="H38" i="2"/>
  <c r="H14" i="1"/>
  <c r="H10" i="5" l="1"/>
  <c r="H5" i="10" l="1"/>
  <c r="H12" i="4"/>
  <c r="F6" i="9"/>
</calcChain>
</file>

<file path=xl/sharedStrings.xml><?xml version="1.0" encoding="utf-8"?>
<sst xmlns="http://schemas.openxmlformats.org/spreadsheetml/2006/main" count="242" uniqueCount="127">
  <si>
    <t>Lp.</t>
  </si>
  <si>
    <t>Opis</t>
  </si>
  <si>
    <t>Jednostka miary</t>
  </si>
  <si>
    <t>Zapotrzebowanie na czas trwania umowy (ilość jednostek miary)</t>
  </si>
  <si>
    <t>Cena jednostkowa netto za jednostkę miary</t>
  </si>
  <si>
    <t>Wartość netto</t>
  </si>
  <si>
    <t>Stawka VAT</t>
  </si>
  <si>
    <t>Wartość brutto</t>
  </si>
  <si>
    <t>Wózek dwuwiaderkowy, zawierający: 1 wiaderko plastikowe w kolorze czerwonym o pojemności 20-25 litrów i 1 wiaderko plastikowe w kolorze niebieskim o pojemności 20-25 litrów. Stelaż chromowo-niklowany, do stelaża przymocowane jest metalowa rączka umożliwiająca przemieszczanie wózka cztery gumowe kółka o średnicy 7,5 cm. Wózek wyposażony w prasę do wyciskania nakładek i metalowy koszyczek na akcesoria do sprzątania.</t>
  </si>
  <si>
    <t>szt.</t>
  </si>
  <si>
    <t>Drążek aluminiowy  kompatybilny z uchwytem z poz. 3. Drążek o długości 140 cm pasujący do uchwytu, zakończony rączką wykonaną z tworzywa sztucznego. Rączka posiada otwór umożliwiający zawieszenie drążka na haku.</t>
  </si>
  <si>
    <t xml:space="preserve">Uchwyt przeznaczony do nakładek 40cm kompatybilny z nakładkami z poz. 5. Nakładki mocowane poprzez umieszczenie końców stelaża w kieszeniach nakładki oraz włożenie paska w otwór mocujący. Uchwyt posiada jeden przegub oraz przycisk nożny, 2 wyjmowane zaczepy z możliwością mocowania ścierki. Wymiary uchwytu 40cm x 11cm, kolor grafitowo-żółty. </t>
  </si>
  <si>
    <t xml:space="preserve">Prasa do wózków dwuwiaderkowych firmy Medi sept IM- SPR-0514 , szara przeznaczona do bezdotykowego wyciskania nakładek na mopy. Wykonana z szarego tworzywa sztucznego z metalowym uchwytem i plastikową rączką.  </t>
  </si>
  <si>
    <t>Nakładka bawełniana do mopa 40 cm pasująca do mopów z poz. 2 oraz mopów firmy Medi-Sept: szerokość 40cm, kieszeniowy system mocowania, temperatura prania 95 stopni, wszywka z numerem produktu i temperaturą prania, system kodowania kolorami (lamówka wzdłuż nakładki): niebieska lub czerwona, język - dl. 20cm, szerokość 6cm, zakończony na końcu przeszyciem, instrukcja prania dołączona do każdej nakładki, wzmocnienie w  kieszeniach mocujących, nylonowa nić</t>
  </si>
  <si>
    <r>
      <t>Ścierka: rozmiar min. 30cm x 30 cm, materiał o składzie polyamid 20% i poliester 80%, wszywki z temperaturą prania, gramatura min. 220g/m</t>
    </r>
    <r>
      <rPr>
        <vertAlign val="superscript"/>
        <sz val="9"/>
        <rFont val="Arial"/>
        <family val="2"/>
        <charset val="1"/>
      </rPr>
      <t xml:space="preserve">2 </t>
    </r>
    <r>
      <rPr>
        <sz val="9"/>
        <rFont val="Arial"/>
        <family val="2"/>
        <charset val="1"/>
      </rPr>
      <t xml:space="preserve"> w czterech kolorach (kolor do wyboru przez Zamawiającego przy składania zamówienia): żółty, niebieski, czerwony, zielony </t>
    </r>
  </si>
  <si>
    <t>Zestaw sprzątający składający się z wózka dwuwiaderkowego z prasą, kuwet i uchewytów na mopy, akcesoria i środki chemiczne. Wykonany w całości z tworzywa sztucznego PPN. Posiadający 4 kółka jezdne: 2 mniejsze o średnicy 10 cm z przodu oraz 2 większe o średnicy 19 cm z tyłu. W skład zestawu wchodzi: podstawa jezdna, 2 wiaderka 14 l, 2 wiadra20 l, prasa do wyciskania, 2 kuwety na akcesoria, uchwyt na worek, woek nylonowy 75 l. Wymiary:120x80x120cm.</t>
  </si>
  <si>
    <t>9.</t>
  </si>
  <si>
    <t>WIADRO PLASTIKOWE 6L NIEBIESKIE ŻÓŁTE,CZERWONE,ZIELONE</t>
  </si>
  <si>
    <t>WARTOŚĆ OGÓŁEM</t>
  </si>
  <si>
    <t>Nazwa asortymentu</t>
  </si>
  <si>
    <t>Zużycie na czas trwania umowy (ilość jednostek miary)</t>
  </si>
  <si>
    <t>Stawka Vat</t>
  </si>
  <si>
    <t>Denaturat, opak. 500ml</t>
  </si>
  <si>
    <t>Drucik metalowy do szorowania naczyń</t>
  </si>
  <si>
    <t>szt</t>
  </si>
  <si>
    <t xml:space="preserve">Gąbka do naczyń rozm. min. 9cm x 6cm, z jednej strony gładka, z drugiej strony drapiąca </t>
  </si>
  <si>
    <t>Mydło toaletowe białe - kostka 100g</t>
  </si>
  <si>
    <t>Pasta BHP szorstka 500g</t>
  </si>
  <si>
    <t>Preparat do udrażniania rur w granulkach typu Kret poj. 500ml</t>
  </si>
  <si>
    <t xml:space="preserve">szt. </t>
  </si>
  <si>
    <t>Proszek enzymatyczny do prania w pralni - luz 30°, 60°,  90°, 95°C automat (niskopieniący o przyjemnym zapachu), opakowanie do 3 kg</t>
  </si>
  <si>
    <t>kg</t>
  </si>
  <si>
    <t>Rękawice ochronno-gumowe, różne rozmiary</t>
  </si>
  <si>
    <t>para</t>
  </si>
  <si>
    <t>Szampon do włosów opak. 1l</t>
  </si>
  <si>
    <t>Paskowa końcówka do mopa dł. końcówki 24-25cm</t>
  </si>
  <si>
    <t>Mop - komplet (paskowa końcówka do mopa dł. końcówki 24-25cm + wiaderko poj. 15 l z wyciskaczem + kij plastikowy pasujący do końcówki</t>
  </si>
  <si>
    <t>kompl.</t>
  </si>
  <si>
    <t>Szczotka do WC z pojemnikiem, plastikowa, różne kolory</t>
  </si>
  <si>
    <t>Zestaw do zamiatania: zmiotka z szufelką, różne kolory</t>
  </si>
  <si>
    <t>Pojemnik na papier toaletowy, zabudowany</t>
  </si>
  <si>
    <t>Szczotka dywanowa do szorowania dywanów plastikowa +kij gwintowany plastikowy</t>
  </si>
  <si>
    <t xml:space="preserve">Zmiatacz drewniany szer. 30 cm gwintowany + kij drewniany gwintowany </t>
  </si>
  <si>
    <t xml:space="preserve">Płyn uniwersalny do mycia wszelkich zmywalnych powierzchni, skutecznie usuwa zabrudzenia, nie pozostawia smug, pozostawia przyjemny zapach. opak. 1 litr </t>
  </si>
  <si>
    <t>Ściereczka uniwersalna, dobrze wchłaniająca wodę i brud, miękka, wielorazowego użytku typu Prima</t>
  </si>
  <si>
    <t>Wiadra plastikowe okrągłe, z rączką, poj. 15 litrów, dostępne w kolorze: niebieski, zielony, szary</t>
  </si>
  <si>
    <t>Miska plastikowa okrągła, średnica 32-36 cm, pojemność 9-15litrów</t>
  </si>
  <si>
    <r>
      <t>Preparat SAVO, do zastosowania na drewno, tynki i malowanie ścian zewnętrznych i wnętrz. Środek ma działanie natychmiastowe. Działanie grzybobójcze i dezynfekcyjne pojawia się natychmiast po aplikacji. Działa przeciwko wegetatywnym formom pleśni, glonom, grzybom, ma działanie dezynfekcyjne. Dostarczany jest w rozpylaczu mechanicznym. Stosowany jest do likwidacji pleśni na ścianach, czarnych nalotów (pleśni) w szczelinach, fugach między kafelkami, w łazienkach, koło wanien, umywalek, na meblach kuchennych, oknach, drzwiach itp. Opak. 500 ml z rozpylaczem. Wydajność: 0,5 l = 10 m</t>
    </r>
    <r>
      <rPr>
        <vertAlign val="superscript"/>
        <sz val="9"/>
        <rFont val="Arial"/>
        <family val="2"/>
        <charset val="1"/>
      </rPr>
      <t>2</t>
    </r>
  </si>
  <si>
    <t>opak.</t>
  </si>
  <si>
    <t>BRUDPUR VC242,  skoncentrowany środek do usuwania tłustego brudu, skutecznie usuwa osady kuchenne jak i zabrudzenia ropopochodne (oleje i smary) opak. 1l. Zamawiający nie dopuszcza zaoferowania preparatów równoważnych.</t>
  </si>
  <si>
    <t>Odkamieniacz w proszku do urządzeń gospodarstwa domowego, nie pozostawia zapachu i smaku, bezpieczny w stosowaniu, usuwa osady wapienne np. Kamyk, opak. 20g</t>
  </si>
  <si>
    <t>Ściereczki 100% wiskoza dziurkowana na rolce z perforacją, rozmiar pojedynczej ściereczki min. 31x38cm, ilość na rolce 100 szt. w kolorze niebieskim</t>
  </si>
  <si>
    <t>rolka</t>
  </si>
  <si>
    <t>Tabletki do mycia naczyń w zmywarkach, do czyszczenia i nabłyszczania, o zapachu cytrynowym, składające  się z min. dwóch warstw, opak. 40Szt.</t>
  </si>
  <si>
    <t>Sól ochronna do zmywarki opak. 2kg</t>
  </si>
  <si>
    <t xml:space="preserve">Spray do pielęgnacji drewna, plastiku, szkła chroniący przed zabrudzeniami, plamami i zaciekami, czyszczący i pielęgnujący, nadaje delikatny połysk opak. 250 ml. </t>
  </si>
  <si>
    <t xml:space="preserve">Płyn do mycia i pielęgnacji paneli podłogowych oraz podłóg drewnianych, lakierowanych, posiadający przyjemny zapach,skutecznie usuwający wszelki brud i tłuszcz (po umyciu powierzchnia przez długi czas pozostająca czysta i lśniąca), środek antystatyczny i nabłyszczający, opak. 750 ml. </t>
  </si>
  <si>
    <t>CIF Lemon Cream - Mleczko do czyszczenia z mikrogranulkami usuwające oporny brud w kuchni, łazience. Czyści tłuszcz oraz osad z kamienia pozostawiając czystość oraz blask bez zarysowań. Delikatny dla powierzchni. Skład: &lt;5% anionowe środki powierzchniowo czynne, niejonowe środki powierzchniowo czynne, mydło, przyjemny w zapachu. Mleczko  CIF lub równoważne. opak. 700 ml. Zamawiający nie dopuszcza produktów równoważnych</t>
  </si>
  <si>
    <t>Sidolux Expert - Płyn do mycia i nabłyszczania kamienia i terakoty. Nabłyszcza podłogi z posadzek marmurowych, lastryko. Nadaje podłożom wysoki połysk bez konieczności polerowania. Chroni przed wnikaniem wody i brudu w głąb podłoża, opak. 750 ml. Zamawiający nie dopuszcza produktow równoważnych</t>
  </si>
  <si>
    <t>Zmywacz do preparatu zaoferowanego w poz. 4, butelka 500ml</t>
  </si>
  <si>
    <t xml:space="preserve">Płyn/pasta do ochrony i nabłyszczania do podłogi z PCV. Nadaje podłożom wysoki połysk bez konieczności polerowania. Chroni przed wnikaniem wody i brudu w głąb podłoża, opak. 750 ml. </t>
  </si>
  <si>
    <t>Zmywacz do preparatu zaoferowanego w poz. 6, butelka 500ml</t>
  </si>
  <si>
    <t>Mydło w płynie do dozowników 5 litrów, z pH - neutralne  o gęstej konsystencji, przyjemnym zapachu, opak. 5 l</t>
  </si>
  <si>
    <t>Torby foliowe HDPE rozm. 25x45cm, opak. a'200 szt.</t>
  </si>
  <si>
    <t>Worek foliowy na zwłoki, zamykany na zamek, posiadający dwie pary uchwytów oraz dwie pary rękawiczek jednorazowego użytku, rozm. 90x220cm, czarny</t>
  </si>
  <si>
    <t>Worek papierowy, klejony z zakładką, dwuwarstwowy rozm. 40x100x20</t>
  </si>
  <si>
    <t>Worki 60l. LDPE czerwone, czarne rozm. 60X80cm, gr. 50 mikr., zgrzewane ręcznie</t>
  </si>
  <si>
    <t>NAKLEJKI NA WORKI Z ODPADAMI MEDYCZNYMI</t>
  </si>
  <si>
    <t>WARTOŚĆ  OGÓŁEM</t>
  </si>
  <si>
    <t>Zamawiający zastrzega sobie prawo do ewentualnej zmiany kolorów worków w poz. 1,2,3. Zmiana ta nie wymaga aneksu do umowy.</t>
  </si>
  <si>
    <t>Worki w poz. 1 należy dostarczać pakowane po 50 szt.</t>
  </si>
  <si>
    <t>Worki poz. 2 koloru żółtego należy dostarczać pakowane po 10 szt., natomiast pozostałe kolory worków o których mowa w poz. 2 pakowane po 50 szt.</t>
  </si>
  <si>
    <t>Worki poz. 3 koloru żółtego należy dostarczać pakowane po 10 szt., natomiast pozostałe kolory worków o których mowa w poz. 3 pakowane po 25 szt.</t>
  </si>
  <si>
    <t>Worki poz. 5  należy dostarczać pakowane po 25 szt.</t>
  </si>
  <si>
    <t>Worki poz. 6  należy dostarczać pakowane po 50 szt.</t>
  </si>
  <si>
    <t>Worki poz. 7  należy dostarczać pakowane po 30 szt.</t>
  </si>
  <si>
    <r>
      <t>Papier toaletowy koloru białego, waga rolki min. 70 g, warstwa 27 g/m</t>
    </r>
    <r>
      <rPr>
        <vertAlign val="superscript"/>
        <sz val="9"/>
        <rFont val="Arial"/>
        <family val="2"/>
        <charset val="1"/>
      </rPr>
      <t>2</t>
    </r>
    <r>
      <rPr>
        <sz val="9"/>
        <rFont val="Arial"/>
        <family val="2"/>
        <charset val="1"/>
      </rPr>
      <t>, średnica rolki 100mm, szerokość taśmy min. 95mm, długość min. 25 m, listków na rolce min. 200, papier perforowany</t>
    </r>
  </si>
  <si>
    <t>Ręcznik papierowy w roli min. Ø 13 cm, szerokość. 20 cm, dwuwarstwowa celuloza, długość min. 60 m, wyraźne zaznaczenie listków, koloru białego, papier perforowany</t>
  </si>
  <si>
    <t>Ręcznik, dwuwarstwowy, składany z-z, koloru białego, gofrowany, wymiar listka 19 (tolerancja +4cm)x25cm, 1 wkład: 200 listków, papier wodoutwardzalny, po zetknięciu z wodą bezzapachowy</t>
  </si>
  <si>
    <t>wkład</t>
  </si>
  <si>
    <t>Papier toaletowy typu „Jumbo”, koloru białego, średnica rolki 18-19 cm, jednowarstwowy, waga rolki min. 450g</t>
  </si>
  <si>
    <t>Uniwersalny płyn do mycia naczyń o gęstej konsystencji, kompozycja zapachowa miętowa, Ph neutralne dla skóry, łagodny dla rąk, rozpuszczalność w wodzie - całkowita, posiada bardzo dobre właściwości myjące oraz wysoką zdolność do usuwania tłuszczów. Opakowanie do 1 litra</t>
  </si>
  <si>
    <t>litr</t>
  </si>
  <si>
    <t>Opakowanie</t>
  </si>
  <si>
    <t>Oferowana ilość opakowań koncentratu</t>
  </si>
  <si>
    <t xml:space="preserve">Cena jednostkowa netto za 1 opakowanie koncentratu  </t>
  </si>
  <si>
    <t xml:space="preserve">Wartość netto </t>
  </si>
  <si>
    <t>Stawka Vat w %</t>
  </si>
  <si>
    <t xml:space="preserve">Wartość brutto </t>
  </si>
  <si>
    <r>
      <t>Preparat do codziennego utrzymania czystości i pielęgnacji wszelkich wodoodpornych podłóg. Nadający się do mycia ręcznego. Nadający połysk, pozostawiający na mytych powierzchniach cienką warstwę ochronną. Posiadający w składzie składniki pielęgnujące chroniące podłogę i zapewniające jej konserwację oraz właściwości antystatyczne. Niskopieniący.  Dozowanie:czyszczenie codzienne: od 25 do 200 ml na 10 l wody. Ph ok. 8. Gęstość 1,00 – 1,01g/cm</t>
    </r>
    <r>
      <rPr>
        <vertAlign val="superscript"/>
        <sz val="9"/>
        <rFont val="Arial"/>
        <family val="2"/>
        <charset val="1"/>
      </rPr>
      <t>3</t>
    </r>
    <r>
      <rPr>
        <sz val="9"/>
        <rFont val="Arial"/>
        <family val="2"/>
        <charset val="1"/>
      </rPr>
      <t>.</t>
    </r>
    <r>
      <rPr>
        <vertAlign val="superscript"/>
        <sz val="9"/>
        <rFont val="Arial"/>
        <family val="2"/>
        <charset val="1"/>
      </rPr>
      <t xml:space="preserve"> </t>
    </r>
    <r>
      <rPr>
        <sz val="9"/>
        <rFont val="Arial"/>
        <family val="2"/>
        <charset val="1"/>
      </rPr>
      <t>Posiadający kartę charakterystyki. Preparat typu MC 110.</t>
    </r>
  </si>
  <si>
    <t>1 litr</t>
  </si>
  <si>
    <r>
      <t>Środek do codziennej pielęgnacji powierzchni wodoodpornych – kafle ceramiczne, porcelana, szkło, tworzywa sztuczne, marmur, drzwi, okna. Nie pozostawiający smug i zacieków.
Nadający mytym powierzchniom delikatny połysk oraz właściwości antystatyczne. Dozowanie: od 25 do 200 ml na 10 l wody.
Zawierający w swoim składzie: związki powierzchniowo - czynne, związki kompleksujące, rozpuszczalniki rozpuszczalne w wodzie. Ph ok. 8. Gęstość 1,00 – 1,01g/cm</t>
    </r>
    <r>
      <rPr>
        <vertAlign val="superscript"/>
        <sz val="9"/>
        <rFont val="Arial"/>
        <family val="2"/>
        <charset val="1"/>
      </rPr>
      <t>3</t>
    </r>
    <r>
      <rPr>
        <sz val="9"/>
        <rFont val="Arial"/>
        <family val="2"/>
        <charset val="1"/>
      </rPr>
      <t>. Posiadający kartę charakterystyki. Preparat typu MC 210.</t>
    </r>
  </si>
  <si>
    <r>
      <t>Antybakteryjny środek do czyszczenia urządzeń sanitarnych. Usuwający kamień i rdzę, pozostałości mydła oraz tłuste zabrudzenia. Do mycia umywalek, muszli klozetowych, pisuarów, kabin prysznicowych, armatury łazienkowej. Dozowanie: czyszczenie codzienne: od 25 do 200 ml na 10 l wody, czyszczenie gruntowne: nierozcieńczonym środkiem. Nie zawierający kwasu solnego. PH 0,5-1. Gęstość 1,07 – 1,08g/cm</t>
    </r>
    <r>
      <rPr>
        <vertAlign val="superscript"/>
        <sz val="9"/>
        <rFont val="Arial"/>
        <family val="2"/>
        <charset val="1"/>
      </rPr>
      <t>3</t>
    </r>
    <r>
      <rPr>
        <sz val="9"/>
        <rFont val="Arial"/>
        <family val="2"/>
        <charset val="1"/>
      </rPr>
      <t>.</t>
    </r>
    <r>
      <rPr>
        <vertAlign val="superscript"/>
        <sz val="9"/>
        <rFont val="Arial"/>
        <family val="2"/>
        <charset val="1"/>
      </rPr>
      <t xml:space="preserve"> </t>
    </r>
    <r>
      <rPr>
        <sz val="9"/>
        <rFont val="Arial"/>
        <family val="2"/>
        <charset val="1"/>
      </rPr>
      <t>Posiadający kartę charakterystyki. Preparat typu MC 310.</t>
    </r>
  </si>
  <si>
    <t xml:space="preserve">Zamawiający wymaga co najmniej 1 szkolenie (w okresie trwania umowy ) dla personelu obejmujące  zakres stosowania zaoferowanych  środków wraz z użytkowaniem systemów dozujących, oraz przepisów BHP związanych i wynikających ze stosowania zaoferowanych środków. </t>
  </si>
  <si>
    <t>Neutralny środek do mycia podłóg wodoodpornych. Zalecany do bieżącego mycia wodoodpornych podłóg, PCV, linoleum, kamienia naturalnego, betonu, marmuru, podłóg ceramicznych, gresu, lakierowanych parkietów oraz paneli. Nie pozostawiający smug i zacieków. Stosowany w stężeniu 0,5% - 1,0% . Preparat przeznaczony zarówno do mycia ręcznego jak i maszynowego. Zawierający: &lt;5% niejonowych środków powierzchniowo czynnych, &lt;5% alkoholi. Pozostawiający przyjemny, zapach. Ph koncentratu: 7. Gęstość koncentratu 1,000 – 1,010g/cm3. Opakowania  zawierające informację na temat pH koncentratu i zalecanych roztworów. Stężenie rr 0,5%</t>
  </si>
  <si>
    <t>Opak. 10 litrów</t>
  </si>
  <si>
    <t xml:space="preserve">Wysoce skoncentrowany preparat o uniwersalnym działaniu. Produkt posiada certyfikat ESD. Zalecany do mycia wszystkich wodoodpornych powierzchni i przedmiotów. Delikatny dla skóry rąk. Preparat zawiera aktywny tlen wspomagający proces mycia oraz technologię Anti-Fingerprint, która zabezpiecza powierzchnię przed niepożądanymi odciskami palców i dłoni. Stosowany w rozcieńczeniach 1:400. Zawierający: 5-15% niejonowych środków powierzchniowo czynnych, (Izotridekanol oksyetylowany) &lt;5% anionowych środków powierzchniowo czynnych (alkohole, C10-16, etoksylowane, siarczany, sole sodu), &lt;5% EDTA, a także Nie zawierający NTA i jego soli. pH koncentratu: 5,5. 
Opakowania zawierające informację na temat ph koncentratu i zalecanych roztworów. Stężenie rr 0,25%
</t>
  </si>
  <si>
    <t xml:space="preserve">Środek do codziennego mycia i  pielęgnacji pomieszczeń i urządzeń sanitarnych. Przeznaczony do powierzchni takich jak: kafelki ceramiczne, porcelana, chrom, stal nierdzewna, szkło i tworzywa sztuczne. Pozostawiający przyjemny zapach. Stosowany w stężeniu od 1-3% . Niezaklasyfikowany jako produkt niebezpieczny. Zawierający &lt;5% niejonowych środków powierzchniowo czynnych, 5-10% kwasu amidosulfonowego. Ph koncentratu 1,5. Opakowania 5- 10L zawierające informację na temat ph koncentratu i zalecanych roztworów. Stężenie rr 1%
</t>
  </si>
  <si>
    <t>Do produktów z poz. 1-3 zamawiający wymaga użyczenia naściennych systemów dozujących na 4 – produkty , w okresie trwania umowy , w ilości 1</t>
  </si>
  <si>
    <t>Zestaw do ręcznego doczyszczania powierzchni: pad ręczny o wymiarach 115x20 mm, uchwyt padów ręcznych 23 cm, drążek aluminiowy 140 cm. Nadaję się do ścian, sufitów, wszystkich powierzchni większych wymiarów.</t>
  </si>
  <si>
    <t>Pad ręczny pasujący do zestawu z poz. 1</t>
  </si>
  <si>
    <t>Worki 30l. LDPE czerwone, rozm. 50x60cm, gr. 40 mikr., zgrzewane ręcznie, pakowane pojedynczo. Zamawiający nie dopuszcza zaoferowania worków perforowanych w roli + zacisk 20cm</t>
  </si>
  <si>
    <t>Worki 30l. LDPE niebieskie, czarne, żółte, brązowe, bezbarwne rozm. 50x60cm, gr. 30 mikr., zgrzewane ręcznie, pakowane pojedynczo. Zamawiający nie dopuszcza zaoferowania worków perforowanych w roli + zacisk 20cm</t>
  </si>
  <si>
    <t>Worki 120l. LDPE czerwone, niebieskie, żółte, zielone, czarne, białe, bezbarwne, brązowe rozm. 70x110cm, gr. 50 mikr., zgrzewane ręcznie, pakowane pojedynczo. Zamawiający nie dopuszcza zaoferowania worków perforowanych w roli +zacisk 20cm</t>
  </si>
  <si>
    <t>ZAPINKA O DŁUGOŚCI MIN20CM</t>
  </si>
  <si>
    <t>domestos gęsty żel do wc</t>
  </si>
  <si>
    <t>Ścierki do podłogi  z mikrowłókna lub mikrofibry 40*40</t>
  </si>
  <si>
    <t>meglio odtłuszczcz lemon z atomizerem</t>
  </si>
  <si>
    <t xml:space="preserve">Płyn do szyb ze spryskiwaczem 0,5 l Clean </t>
  </si>
  <si>
    <t>Kostka do WC wkład 40 g + zawieszka Domestos</t>
  </si>
  <si>
    <t>10.</t>
  </si>
  <si>
    <t>11.</t>
  </si>
  <si>
    <t>12.</t>
  </si>
  <si>
    <t xml:space="preserve">Kosz na odpady z tworzywa sztucznego uruchamiany przy pomocy pedału nożnego poj. 15l. </t>
  </si>
  <si>
    <t xml:space="preserve">Kosz na odpady z tworzywa sztucznego uruchamiany przy pomocy pedału nożnego poj. 25l. </t>
  </si>
  <si>
    <t xml:space="preserve">Kosz na odpady z tworzywa sztucznego uruchamiany przy pomocy pedału nożnego poj. 30l. </t>
  </si>
  <si>
    <t xml:space="preserve">Środek do czyczenia zmywarek usuwający tłuszcz, kamień i inne zanieczyszczenia, tzw. Czyścik </t>
  </si>
  <si>
    <t>tabletki</t>
  </si>
  <si>
    <t xml:space="preserve">Nabłyszczacz do zmywarek </t>
  </si>
  <si>
    <t>Załącznik nr 1 - formularz cenowy część - 1</t>
  </si>
  <si>
    <t>Załącznik nr 1 - formularz cenowy część - 2</t>
  </si>
  <si>
    <t>Załącznik nr 1 - formularz cenowy część - 3</t>
  </si>
  <si>
    <t>Załącznik nr 1 - formularz cenowy część - 4</t>
  </si>
  <si>
    <t>Załącznik nr 1 - formularz cenowy część - 5</t>
  </si>
  <si>
    <t>Załącznik nr 1 - formularz cenowy część - 6</t>
  </si>
  <si>
    <t>Załącznik nr 1 - formularz cenowy część - 7</t>
  </si>
  <si>
    <t>Załącznik nr 1 - formularz cenowy część - 8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</si>
</sst>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zł-415];[Red]\-#,##0.00\ [$zł-415]"/>
    <numFmt numFmtId="165" formatCode="#,##0&quot; zł&quot;;[Red]\-#,##0&quot; zł&quot;"/>
    <numFmt numFmtId="166" formatCode="#,##0.00&quot; zł&quot;;[Red]\-#,##0.00&quot; zł&quot;"/>
    <numFmt numFmtId="167" formatCode="#,##0.00\ &quot;zł&quot;"/>
    <numFmt numFmtId="168" formatCode="#,##0.00\ _z_ł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vertAlign val="superscript"/>
      <sz val="9"/>
      <name val="Arial"/>
      <family val="2"/>
      <charset val="1"/>
    </font>
    <font>
      <b/>
      <sz val="10"/>
      <name val="Arial CE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166" fontId="2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9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9" fontId="2" fillId="2" borderId="1" xfId="0" applyNumberFormat="1" applyFont="1" applyFill="1" applyBorder="1" applyAlignment="1">
      <alignment horizontal="right" vertical="top" wrapText="1"/>
    </xf>
    <xf numFmtId="164" fontId="2" fillId="2" borderId="2" xfId="0" applyNumberFormat="1" applyFont="1" applyFill="1" applyBorder="1" applyAlignment="1">
      <alignment horizontal="right" vertical="top" wrapText="1"/>
    </xf>
    <xf numFmtId="0" fontId="0" fillId="2" borderId="4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right" vertical="top" wrapText="1"/>
    </xf>
    <xf numFmtId="9" fontId="2" fillId="2" borderId="2" xfId="0" applyNumberFormat="1" applyFont="1" applyFill="1" applyBorder="1" applyAlignment="1">
      <alignment horizontal="right"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164" fontId="2" fillId="2" borderId="3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center" vertical="top" wrapText="1"/>
    </xf>
    <xf numFmtId="9" fontId="1" fillId="2" borderId="5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9" fontId="2" fillId="2" borderId="0" xfId="0" applyNumberFormat="1" applyFont="1" applyFill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9" fontId="2" fillId="2" borderId="0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5" fillId="0" borderId="0" xfId="0" applyFont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2" fillId="2" borderId="7" xfId="0" applyNumberFormat="1" applyFont="1" applyFill="1" applyBorder="1" applyAlignment="1">
      <alignment horizontal="right" vertical="top" wrapText="1"/>
    </xf>
    <xf numFmtId="0" fontId="0" fillId="0" borderId="7" xfId="0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166" fontId="2" fillId="0" borderId="8" xfId="0" applyNumberFormat="1" applyFont="1" applyBorder="1" applyAlignment="1">
      <alignment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11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167" fontId="2" fillId="0" borderId="7" xfId="0" applyNumberFormat="1" applyFont="1" applyBorder="1" applyAlignment="1">
      <alignment vertical="top" wrapText="1"/>
    </xf>
    <xf numFmtId="168" fontId="2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164" fontId="2" fillId="2" borderId="8" xfId="0" applyNumberFormat="1" applyFont="1" applyFill="1" applyBorder="1" applyAlignment="1">
      <alignment horizontal="right" vertical="top" wrapText="1"/>
    </xf>
    <xf numFmtId="9" fontId="2" fillId="2" borderId="12" xfId="0" applyNumberFormat="1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center" vertical="top" wrapText="1"/>
    </xf>
    <xf numFmtId="0" fontId="0" fillId="0" borderId="7" xfId="0" applyBorder="1" applyAlignment="1">
      <alignment wrapText="1"/>
    </xf>
    <xf numFmtId="168" fontId="0" fillId="0" borderId="7" xfId="0" applyNumberFormat="1" applyBorder="1"/>
    <xf numFmtId="0" fontId="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right" vertical="top" wrapText="1"/>
    </xf>
    <xf numFmtId="9" fontId="2" fillId="2" borderId="7" xfId="0" applyNumberFormat="1" applyFont="1" applyFill="1" applyBorder="1" applyAlignment="1">
      <alignment horizontal="right" vertical="top" wrapText="1"/>
    </xf>
    <xf numFmtId="164" fontId="1" fillId="2" borderId="11" xfId="0" applyNumberFormat="1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vertical="top" wrapText="1"/>
    </xf>
    <xf numFmtId="164" fontId="1" fillId="2" borderId="7" xfId="0" applyNumberFormat="1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9" fontId="2" fillId="0" borderId="2" xfId="0" applyNumberFormat="1" applyFont="1" applyBorder="1" applyAlignment="1">
      <alignment horizontal="right" vertical="top" wrapText="1"/>
    </xf>
    <xf numFmtId="9" fontId="2" fillId="0" borderId="12" xfId="0" applyNumberFormat="1" applyFont="1" applyBorder="1" applyAlignment="1">
      <alignment horizontal="right" vertical="top" wrapText="1"/>
    </xf>
    <xf numFmtId="9" fontId="2" fillId="0" borderId="16" xfId="0" applyNumberFormat="1" applyFont="1" applyBorder="1" applyAlignment="1">
      <alignment horizontal="right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164" fontId="2" fillId="2" borderId="12" xfId="0" applyNumberFormat="1" applyFont="1" applyFill="1" applyBorder="1" applyAlignment="1">
      <alignment horizontal="right" vertical="top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0" borderId="18" xfId="0" applyBorder="1"/>
    <xf numFmtId="0" fontId="7" fillId="0" borderId="18" xfId="0" applyFont="1" applyBorder="1"/>
    <xf numFmtId="0" fontId="1" fillId="2" borderId="1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8" xfId="0" applyFill="1" applyBorder="1" applyAlignment="1">
      <alignment wrapText="1"/>
    </xf>
    <xf numFmtId="0" fontId="0" fillId="0" borderId="18" xfId="0" applyFill="1" applyBorder="1"/>
    <xf numFmtId="0" fontId="0" fillId="0" borderId="0" xfId="0" applyBorder="1" applyAlignment="1">
      <alignment vertical="center"/>
    </xf>
    <xf numFmtId="164" fontId="1" fillId="2" borderId="0" xfId="0" applyNumberFormat="1" applyFont="1" applyFill="1" applyBorder="1" applyAlignment="1">
      <alignment horizontal="right" vertical="top" wrapText="1"/>
    </xf>
    <xf numFmtId="9" fontId="1" fillId="2" borderId="11" xfId="0" applyNumberFormat="1" applyFont="1" applyFill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0" fontId="0" fillId="0" borderId="18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workbookViewId="0">
      <selection activeCell="N5" sqref="N5"/>
    </sheetView>
  </sheetViews>
  <sheetFormatPr defaultRowHeight="15" x14ac:dyDescent="0.25"/>
  <cols>
    <col min="1" max="1" width="5.28515625" style="10" customWidth="1"/>
    <col min="2" max="2" width="32.7109375" style="10" customWidth="1"/>
    <col min="3" max="3" width="11.42578125" style="10" customWidth="1"/>
    <col min="4" max="4" width="14.5703125" style="10" customWidth="1"/>
    <col min="5" max="5" width="14.42578125" style="10" customWidth="1"/>
    <col min="6" max="8" width="12" style="10" customWidth="1"/>
    <col min="9" max="9" width="16.5703125" style="47" customWidth="1"/>
  </cols>
  <sheetData>
    <row r="1" spans="1:10" ht="15" customHeight="1" x14ac:dyDescent="0.25">
      <c r="A1" s="96" t="s">
        <v>119</v>
      </c>
      <c r="B1" s="97"/>
      <c r="C1" s="97"/>
      <c r="D1" s="97"/>
      <c r="E1" s="97"/>
      <c r="F1" s="97"/>
      <c r="G1" s="97"/>
      <c r="H1" s="98"/>
      <c r="I1" s="45"/>
      <c r="J1" s="34"/>
    </row>
    <row r="2" spans="1:10" ht="60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88" t="s">
        <v>6</v>
      </c>
      <c r="H2" s="95" t="s">
        <v>7</v>
      </c>
      <c r="I2" s="91"/>
    </row>
    <row r="3" spans="1:10" ht="144" x14ac:dyDescent="0.25">
      <c r="A3" s="3">
        <v>1</v>
      </c>
      <c r="B3" s="4" t="s">
        <v>8</v>
      </c>
      <c r="C3" s="3" t="s">
        <v>9</v>
      </c>
      <c r="D3" s="3">
        <v>5</v>
      </c>
      <c r="E3" s="5"/>
      <c r="F3" s="5"/>
      <c r="G3" s="92"/>
      <c r="H3" s="66"/>
      <c r="I3" s="89"/>
    </row>
    <row r="4" spans="1:10" ht="84" x14ac:dyDescent="0.25">
      <c r="A4" s="3">
        <v>2</v>
      </c>
      <c r="B4" s="4" t="s">
        <v>10</v>
      </c>
      <c r="C4" s="3" t="s">
        <v>9</v>
      </c>
      <c r="D4" s="3">
        <v>20</v>
      </c>
      <c r="E4" s="5"/>
      <c r="F4" s="5"/>
      <c r="G4" s="92"/>
      <c r="H4" s="66"/>
      <c r="I4" s="90"/>
    </row>
    <row r="5" spans="1:10" ht="132" x14ac:dyDescent="0.25">
      <c r="A5" s="3">
        <v>3</v>
      </c>
      <c r="B5" s="4" t="s">
        <v>11</v>
      </c>
      <c r="C5" s="3" t="s">
        <v>9</v>
      </c>
      <c r="D5" s="3">
        <v>15</v>
      </c>
      <c r="E5" s="5"/>
      <c r="F5" s="5"/>
      <c r="G5" s="92"/>
      <c r="H5" s="66"/>
      <c r="I5" s="90"/>
    </row>
    <row r="6" spans="1:10" ht="84" x14ac:dyDescent="0.25">
      <c r="A6" s="3">
        <v>4</v>
      </c>
      <c r="B6" s="6" t="s">
        <v>12</v>
      </c>
      <c r="C6" s="3" t="s">
        <v>9</v>
      </c>
      <c r="D6" s="3">
        <v>5</v>
      </c>
      <c r="E6" s="7"/>
      <c r="F6" s="5"/>
      <c r="G6" s="92"/>
      <c r="H6" s="66"/>
      <c r="I6" s="89"/>
    </row>
    <row r="7" spans="1:10" ht="168" x14ac:dyDescent="0.25">
      <c r="A7" s="3">
        <v>5</v>
      </c>
      <c r="B7" s="8" t="s">
        <v>13</v>
      </c>
      <c r="C7" s="3" t="s">
        <v>9</v>
      </c>
      <c r="D7" s="3">
        <v>1000</v>
      </c>
      <c r="E7" s="5"/>
      <c r="F7" s="5"/>
      <c r="G7" s="92"/>
      <c r="H7" s="66"/>
      <c r="I7" s="90"/>
    </row>
    <row r="8" spans="1:10" ht="97.5" x14ac:dyDescent="0.25">
      <c r="A8" s="3">
        <v>6</v>
      </c>
      <c r="B8" s="8" t="s">
        <v>14</v>
      </c>
      <c r="C8" s="3" t="s">
        <v>9</v>
      </c>
      <c r="D8" s="3">
        <v>1500</v>
      </c>
      <c r="E8" s="5"/>
      <c r="F8" s="5"/>
      <c r="G8" s="92"/>
      <c r="H8" s="66"/>
      <c r="I8" s="90"/>
    </row>
    <row r="9" spans="1:10" ht="156" x14ac:dyDescent="0.25">
      <c r="A9" s="3">
        <v>8</v>
      </c>
      <c r="B9" s="6" t="s">
        <v>15</v>
      </c>
      <c r="C9" s="3" t="s">
        <v>9</v>
      </c>
      <c r="D9" s="3">
        <v>4</v>
      </c>
      <c r="E9" s="9"/>
      <c r="F9" s="5"/>
      <c r="G9" s="92"/>
      <c r="H9" s="66"/>
      <c r="I9" s="89"/>
    </row>
    <row r="10" spans="1:10" ht="24" x14ac:dyDescent="0.25">
      <c r="A10" s="57" t="s">
        <v>16</v>
      </c>
      <c r="B10" s="58" t="s">
        <v>17</v>
      </c>
      <c r="C10" s="57" t="s">
        <v>9</v>
      </c>
      <c r="D10" s="57">
        <v>10</v>
      </c>
      <c r="E10" s="59"/>
      <c r="F10" s="60"/>
      <c r="G10" s="93"/>
      <c r="H10" s="66"/>
      <c r="I10" s="89"/>
    </row>
    <row r="11" spans="1:10" ht="36" x14ac:dyDescent="0.25">
      <c r="A11" s="62" t="s">
        <v>110</v>
      </c>
      <c r="B11" s="62" t="s">
        <v>113</v>
      </c>
      <c r="C11" s="63" t="s">
        <v>9</v>
      </c>
      <c r="D11" s="63">
        <v>10</v>
      </c>
      <c r="E11" s="64"/>
      <c r="F11" s="64"/>
      <c r="G11" s="94"/>
      <c r="H11" s="65"/>
    </row>
    <row r="12" spans="1:10" ht="36" x14ac:dyDescent="0.25">
      <c r="A12" s="62" t="s">
        <v>111</v>
      </c>
      <c r="B12" s="62" t="s">
        <v>114</v>
      </c>
      <c r="C12" s="63" t="s">
        <v>9</v>
      </c>
      <c r="D12" s="63">
        <v>10</v>
      </c>
      <c r="E12" s="64"/>
      <c r="F12" s="64"/>
      <c r="G12" s="94"/>
      <c r="H12" s="65"/>
    </row>
    <row r="13" spans="1:10" ht="36" x14ac:dyDescent="0.25">
      <c r="A13" s="62" t="s">
        <v>112</v>
      </c>
      <c r="B13" s="62" t="s">
        <v>115</v>
      </c>
      <c r="C13" s="63" t="s">
        <v>9</v>
      </c>
      <c r="D13" s="63">
        <v>10</v>
      </c>
      <c r="E13" s="64"/>
      <c r="F13" s="64"/>
      <c r="G13" s="94"/>
      <c r="H13" s="65"/>
    </row>
    <row r="14" spans="1:10" ht="15" customHeight="1" x14ac:dyDescent="0.25">
      <c r="A14" s="84" t="s">
        <v>18</v>
      </c>
      <c r="B14" s="85"/>
      <c r="C14" s="85"/>
      <c r="D14" s="85"/>
      <c r="E14" s="86"/>
      <c r="F14" s="87">
        <f>SUM(F3:F13)</f>
        <v>0</v>
      </c>
      <c r="G14" s="61"/>
      <c r="H14" s="66">
        <f>SUM(H3:H13)</f>
        <v>0</v>
      </c>
    </row>
    <row r="15" spans="1:10" x14ac:dyDescent="0.25">
      <c r="I15" s="37"/>
    </row>
  </sheetData>
  <mergeCells count="2">
    <mergeCell ref="A14:E14"/>
    <mergeCell ref="A1:H1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workbookViewId="0">
      <selection activeCell="E3" sqref="E3:H37"/>
    </sheetView>
  </sheetViews>
  <sheetFormatPr defaultRowHeight="15" x14ac:dyDescent="0.25"/>
  <cols>
    <col min="1" max="1" width="6.85546875" customWidth="1"/>
    <col min="2" max="2" width="45.85546875" customWidth="1"/>
    <col min="3" max="4" width="8.28515625" customWidth="1"/>
    <col min="5" max="5" width="8.7109375" customWidth="1"/>
    <col min="6" max="6" width="10.5703125" bestFit="1" customWidth="1"/>
    <col min="7" max="7" width="8.7109375" customWidth="1"/>
    <col min="8" max="8" width="11.42578125" customWidth="1"/>
    <col min="9" max="9" width="11.85546875" style="42" customWidth="1"/>
  </cols>
  <sheetData>
    <row r="1" spans="1:9" ht="15" customHeight="1" x14ac:dyDescent="0.25">
      <c r="A1" s="96" t="s">
        <v>120</v>
      </c>
      <c r="B1" s="97"/>
      <c r="C1" s="97"/>
      <c r="D1" s="97"/>
      <c r="E1" s="97"/>
      <c r="F1" s="97"/>
      <c r="G1" s="97"/>
      <c r="H1" s="98"/>
    </row>
    <row r="2" spans="1:9" ht="84" x14ac:dyDescent="0.25">
      <c r="A2" s="2" t="s">
        <v>0</v>
      </c>
      <c r="B2" s="2" t="s">
        <v>19</v>
      </c>
      <c r="C2" s="2" t="s">
        <v>2</v>
      </c>
      <c r="D2" s="2" t="s">
        <v>20</v>
      </c>
      <c r="E2" s="2" t="s">
        <v>4</v>
      </c>
      <c r="F2" s="2" t="s">
        <v>5</v>
      </c>
      <c r="G2" s="11" t="s">
        <v>21</v>
      </c>
      <c r="H2" s="49" t="s">
        <v>7</v>
      </c>
      <c r="I2" s="105"/>
    </row>
    <row r="3" spans="1:9" x14ac:dyDescent="0.25">
      <c r="A3" s="12">
        <v>1</v>
      </c>
      <c r="B3" s="8" t="s">
        <v>22</v>
      </c>
      <c r="C3" s="12" t="s">
        <v>9</v>
      </c>
      <c r="D3" s="12">
        <v>25</v>
      </c>
      <c r="E3" s="13"/>
      <c r="F3" s="13"/>
      <c r="G3" s="14"/>
      <c r="H3" s="15"/>
      <c r="I3" s="106"/>
    </row>
    <row r="4" spans="1:9" x14ac:dyDescent="0.25">
      <c r="A4" s="12">
        <v>2</v>
      </c>
      <c r="B4" s="8" t="s">
        <v>23</v>
      </c>
      <c r="C4" s="12" t="s">
        <v>24</v>
      </c>
      <c r="D4" s="12">
        <v>30</v>
      </c>
      <c r="E4" s="13"/>
      <c r="F4" s="13"/>
      <c r="G4" s="14"/>
      <c r="H4" s="15"/>
      <c r="I4" s="107"/>
    </row>
    <row r="5" spans="1:9" ht="24" x14ac:dyDescent="0.25">
      <c r="A5" s="12">
        <v>3</v>
      </c>
      <c r="B5" s="8" t="s">
        <v>25</v>
      </c>
      <c r="C5" s="12" t="s">
        <v>9</v>
      </c>
      <c r="D5" s="12">
        <v>700</v>
      </c>
      <c r="E5" s="13"/>
      <c r="F5" s="13"/>
      <c r="G5" s="14"/>
      <c r="H5" s="15"/>
      <c r="I5" s="107"/>
    </row>
    <row r="6" spans="1:9" x14ac:dyDescent="0.25">
      <c r="A6" s="12">
        <v>5</v>
      </c>
      <c r="B6" s="8" t="s">
        <v>26</v>
      </c>
      <c r="C6" s="12" t="s">
        <v>9</v>
      </c>
      <c r="D6" s="12">
        <v>60</v>
      </c>
      <c r="E6" s="13"/>
      <c r="F6" s="13"/>
      <c r="G6" s="14"/>
      <c r="H6" s="15"/>
      <c r="I6" s="106"/>
    </row>
    <row r="7" spans="1:9" x14ac:dyDescent="0.25">
      <c r="A7" s="12">
        <v>6</v>
      </c>
      <c r="B7" s="8" t="s">
        <v>27</v>
      </c>
      <c r="C7" s="12" t="s">
        <v>9</v>
      </c>
      <c r="D7" s="12">
        <v>20</v>
      </c>
      <c r="E7" s="13"/>
      <c r="F7" s="13"/>
      <c r="G7" s="14"/>
      <c r="H7" s="15"/>
      <c r="I7" s="106"/>
    </row>
    <row r="8" spans="1:9" ht="24" x14ac:dyDescent="0.25">
      <c r="A8" s="12">
        <v>7</v>
      </c>
      <c r="B8" s="8" t="s">
        <v>28</v>
      </c>
      <c r="C8" s="12" t="s">
        <v>29</v>
      </c>
      <c r="D8" s="12">
        <v>60</v>
      </c>
      <c r="E8" s="13"/>
      <c r="F8" s="13"/>
      <c r="G8" s="14"/>
      <c r="H8" s="15"/>
      <c r="I8" s="107"/>
    </row>
    <row r="9" spans="1:9" x14ac:dyDescent="0.25">
      <c r="A9" s="12">
        <v>8</v>
      </c>
      <c r="B9" s="16" t="s">
        <v>105</v>
      </c>
      <c r="C9" s="12" t="s">
        <v>9</v>
      </c>
      <c r="D9" s="12">
        <v>400</v>
      </c>
      <c r="E9" s="13"/>
      <c r="F9" s="13"/>
      <c r="G9" s="14"/>
      <c r="H9" s="15"/>
      <c r="I9" s="107"/>
    </row>
    <row r="10" spans="1:9" x14ac:dyDescent="0.25">
      <c r="A10" s="12">
        <v>9</v>
      </c>
      <c r="B10" s="8" t="s">
        <v>108</v>
      </c>
      <c r="C10" s="12" t="s">
        <v>9</v>
      </c>
      <c r="D10" s="12">
        <v>150</v>
      </c>
      <c r="E10" s="13"/>
      <c r="F10" s="13"/>
      <c r="G10" s="14"/>
      <c r="H10" s="15"/>
      <c r="I10" s="107"/>
    </row>
    <row r="11" spans="1:9" ht="36" x14ac:dyDescent="0.25">
      <c r="A11" s="12">
        <v>10</v>
      </c>
      <c r="B11" s="8" t="s">
        <v>30</v>
      </c>
      <c r="C11" s="12" t="s">
        <v>31</v>
      </c>
      <c r="D11" s="12">
        <v>100</v>
      </c>
      <c r="E11" s="13"/>
      <c r="F11" s="13"/>
      <c r="G11" s="14"/>
      <c r="H11" s="15"/>
      <c r="I11" s="107"/>
    </row>
    <row r="12" spans="1:9" x14ac:dyDescent="0.25">
      <c r="A12" s="12">
        <v>11</v>
      </c>
      <c r="B12" s="8" t="s">
        <v>32</v>
      </c>
      <c r="C12" s="12" t="s">
        <v>33</v>
      </c>
      <c r="D12" s="12">
        <v>50</v>
      </c>
      <c r="E12" s="13"/>
      <c r="F12" s="13"/>
      <c r="G12" s="14"/>
      <c r="H12" s="15"/>
      <c r="I12" s="106"/>
    </row>
    <row r="13" spans="1:9" x14ac:dyDescent="0.25">
      <c r="A13" s="12">
        <v>12</v>
      </c>
      <c r="B13" s="8" t="s">
        <v>106</v>
      </c>
      <c r="C13" s="12" t="s">
        <v>9</v>
      </c>
      <c r="D13" s="12">
        <v>20</v>
      </c>
      <c r="E13" s="13"/>
      <c r="F13" s="13"/>
      <c r="G13" s="14"/>
      <c r="H13" s="15"/>
      <c r="I13" s="106"/>
    </row>
    <row r="14" spans="1:9" x14ac:dyDescent="0.25">
      <c r="A14" s="12">
        <v>13</v>
      </c>
      <c r="B14" s="8" t="s">
        <v>34</v>
      </c>
      <c r="C14" s="12" t="s">
        <v>9</v>
      </c>
      <c r="D14" s="12">
        <v>20</v>
      </c>
      <c r="E14" s="13"/>
      <c r="F14" s="13"/>
      <c r="G14" s="14"/>
      <c r="H14" s="15"/>
      <c r="I14" s="107"/>
    </row>
    <row r="15" spans="1:9" x14ac:dyDescent="0.25">
      <c r="A15" s="12">
        <v>14</v>
      </c>
      <c r="B15" s="8" t="s">
        <v>35</v>
      </c>
      <c r="C15" s="12" t="s">
        <v>9</v>
      </c>
      <c r="D15" s="12">
        <v>10</v>
      </c>
      <c r="E15" s="13"/>
      <c r="F15" s="13"/>
      <c r="G15" s="14"/>
      <c r="H15" s="15"/>
      <c r="I15" s="106"/>
    </row>
    <row r="16" spans="1:9" ht="36" x14ac:dyDescent="0.25">
      <c r="A16" s="12">
        <v>15</v>
      </c>
      <c r="B16" s="8" t="s">
        <v>36</v>
      </c>
      <c r="C16" s="12" t="s">
        <v>37</v>
      </c>
      <c r="D16" s="12">
        <v>5</v>
      </c>
      <c r="E16" s="13"/>
      <c r="F16" s="13"/>
      <c r="G16" s="14"/>
      <c r="H16" s="15"/>
      <c r="I16" s="106"/>
    </row>
    <row r="17" spans="1:9" x14ac:dyDescent="0.25">
      <c r="A17" s="12">
        <v>16</v>
      </c>
      <c r="B17" s="8" t="s">
        <v>38</v>
      </c>
      <c r="C17" s="12" t="s">
        <v>37</v>
      </c>
      <c r="D17" s="12">
        <v>50</v>
      </c>
      <c r="E17" s="13"/>
      <c r="F17" s="13"/>
      <c r="G17" s="14"/>
      <c r="H17" s="15"/>
      <c r="I17" s="107"/>
    </row>
    <row r="18" spans="1:9" x14ac:dyDescent="0.25">
      <c r="A18" s="12">
        <v>17</v>
      </c>
      <c r="B18" s="8" t="s">
        <v>39</v>
      </c>
      <c r="C18" s="12" t="s">
        <v>37</v>
      </c>
      <c r="D18" s="12">
        <v>10</v>
      </c>
      <c r="E18" s="13"/>
      <c r="F18" s="13"/>
      <c r="G18" s="14"/>
      <c r="H18" s="15"/>
      <c r="I18" s="106"/>
    </row>
    <row r="19" spans="1:9" x14ac:dyDescent="0.25">
      <c r="A19" s="12">
        <v>18</v>
      </c>
      <c r="B19" s="8" t="s">
        <v>40</v>
      </c>
      <c r="C19" s="12" t="s">
        <v>9</v>
      </c>
      <c r="D19" s="12">
        <v>15</v>
      </c>
      <c r="E19" s="13"/>
      <c r="F19" s="13"/>
      <c r="G19" s="14"/>
      <c r="H19" s="15"/>
      <c r="I19" s="106"/>
    </row>
    <row r="20" spans="1:9" ht="24" x14ac:dyDescent="0.25">
      <c r="A20" s="12">
        <v>19</v>
      </c>
      <c r="B20" s="8" t="s">
        <v>41</v>
      </c>
      <c r="C20" s="12" t="s">
        <v>37</v>
      </c>
      <c r="D20" s="12">
        <v>10</v>
      </c>
      <c r="E20" s="13"/>
      <c r="F20" s="13"/>
      <c r="G20" s="14"/>
      <c r="H20" s="15"/>
      <c r="I20" s="106"/>
    </row>
    <row r="21" spans="1:9" ht="24" x14ac:dyDescent="0.25">
      <c r="A21" s="12">
        <v>20</v>
      </c>
      <c r="B21" s="8" t="s">
        <v>42</v>
      </c>
      <c r="C21" s="12" t="s">
        <v>37</v>
      </c>
      <c r="D21" s="12">
        <v>10</v>
      </c>
      <c r="E21" s="13"/>
      <c r="F21" s="13"/>
      <c r="G21" s="14"/>
      <c r="H21" s="15"/>
      <c r="I21" s="106"/>
    </row>
    <row r="22" spans="1:9" x14ac:dyDescent="0.25">
      <c r="A22" s="12">
        <v>21</v>
      </c>
      <c r="B22" s="8" t="s">
        <v>109</v>
      </c>
      <c r="C22" s="12" t="s">
        <v>9</v>
      </c>
      <c r="D22" s="12">
        <v>300</v>
      </c>
      <c r="E22" s="13"/>
      <c r="F22" s="13"/>
      <c r="G22" s="14"/>
      <c r="H22" s="15"/>
      <c r="I22" s="107"/>
    </row>
    <row r="23" spans="1:9" ht="48" x14ac:dyDescent="0.25">
      <c r="A23" s="12">
        <v>22</v>
      </c>
      <c r="B23" s="8" t="s">
        <v>43</v>
      </c>
      <c r="C23" s="12" t="s">
        <v>9</v>
      </c>
      <c r="D23" s="12">
        <v>250</v>
      </c>
      <c r="E23" s="13"/>
      <c r="F23" s="13"/>
      <c r="G23" s="14"/>
      <c r="H23" s="15"/>
      <c r="I23" s="106"/>
    </row>
    <row r="24" spans="1:9" ht="24" x14ac:dyDescent="0.25">
      <c r="A24" s="12">
        <v>23</v>
      </c>
      <c r="B24" s="8" t="s">
        <v>44</v>
      </c>
      <c r="C24" s="12" t="s">
        <v>9</v>
      </c>
      <c r="D24" s="12">
        <v>150</v>
      </c>
      <c r="E24" s="13"/>
      <c r="F24" s="13"/>
      <c r="G24" s="14"/>
      <c r="H24" s="15"/>
      <c r="I24" s="106"/>
    </row>
    <row r="25" spans="1:9" ht="24" x14ac:dyDescent="0.25">
      <c r="A25" s="12">
        <v>24</v>
      </c>
      <c r="B25" s="8" t="s">
        <v>45</v>
      </c>
      <c r="C25" s="12" t="s">
        <v>9</v>
      </c>
      <c r="D25" s="12">
        <v>10</v>
      </c>
      <c r="E25" s="13"/>
      <c r="F25" s="13"/>
      <c r="G25" s="14"/>
      <c r="H25" s="15"/>
      <c r="I25" s="106"/>
    </row>
    <row r="26" spans="1:9" ht="24" x14ac:dyDescent="0.25">
      <c r="A26" s="12">
        <v>25</v>
      </c>
      <c r="B26" s="8" t="s">
        <v>46</v>
      </c>
      <c r="C26" s="12" t="s">
        <v>9</v>
      </c>
      <c r="D26" s="12">
        <v>10</v>
      </c>
      <c r="E26" s="13"/>
      <c r="F26" s="13"/>
      <c r="G26" s="14"/>
      <c r="H26" s="15"/>
      <c r="I26" s="106"/>
    </row>
    <row r="27" spans="1:9" ht="145.5" x14ac:dyDescent="0.25">
      <c r="A27" s="12">
        <v>26</v>
      </c>
      <c r="B27" s="8" t="s">
        <v>47</v>
      </c>
      <c r="C27" s="12" t="s">
        <v>48</v>
      </c>
      <c r="D27" s="12">
        <v>10</v>
      </c>
      <c r="E27" s="13"/>
      <c r="F27" s="13"/>
      <c r="G27" s="14"/>
      <c r="H27" s="15"/>
      <c r="I27" s="107"/>
    </row>
    <row r="28" spans="1:9" ht="90" x14ac:dyDescent="0.25">
      <c r="A28" s="12">
        <v>27</v>
      </c>
      <c r="B28" s="17" t="s">
        <v>49</v>
      </c>
      <c r="C28" s="18" t="s">
        <v>48</v>
      </c>
      <c r="D28" s="18">
        <v>250</v>
      </c>
      <c r="E28" s="19"/>
      <c r="F28" s="13"/>
      <c r="G28" s="14"/>
      <c r="H28" s="15"/>
      <c r="I28" s="107"/>
    </row>
    <row r="29" spans="1:9" ht="48" x14ac:dyDescent="0.25">
      <c r="A29" s="12">
        <v>28</v>
      </c>
      <c r="B29" s="8" t="s">
        <v>50</v>
      </c>
      <c r="C29" s="12" t="s">
        <v>48</v>
      </c>
      <c r="D29" s="12">
        <v>300</v>
      </c>
      <c r="E29" s="13"/>
      <c r="F29" s="13"/>
      <c r="G29" s="14"/>
      <c r="H29" s="15"/>
      <c r="I29" s="107"/>
    </row>
    <row r="30" spans="1:9" x14ac:dyDescent="0.25">
      <c r="A30" s="12">
        <v>29</v>
      </c>
      <c r="B30" s="8" t="s">
        <v>107</v>
      </c>
      <c r="C30" s="12" t="s">
        <v>48</v>
      </c>
      <c r="D30" s="12">
        <v>30</v>
      </c>
      <c r="E30" s="13"/>
      <c r="F30" s="13"/>
      <c r="G30" s="14"/>
      <c r="H30" s="104"/>
      <c r="I30" s="107"/>
    </row>
    <row r="31" spans="1:9" ht="36" x14ac:dyDescent="0.25">
      <c r="A31" s="12">
        <v>30</v>
      </c>
      <c r="B31" s="8" t="s">
        <v>51</v>
      </c>
      <c r="C31" s="12" t="s">
        <v>52</v>
      </c>
      <c r="D31" s="12">
        <v>150</v>
      </c>
      <c r="E31" s="13"/>
      <c r="F31" s="13"/>
      <c r="G31" s="14"/>
      <c r="H31" s="104"/>
      <c r="I31" s="107"/>
    </row>
    <row r="32" spans="1:9" ht="36" x14ac:dyDescent="0.25">
      <c r="A32" s="12">
        <v>31</v>
      </c>
      <c r="B32" s="8" t="s">
        <v>53</v>
      </c>
      <c r="C32" s="12" t="s">
        <v>48</v>
      </c>
      <c r="D32" s="12">
        <v>70</v>
      </c>
      <c r="E32" s="13"/>
      <c r="F32" s="13"/>
      <c r="G32" s="20"/>
      <c r="H32" s="15"/>
      <c r="I32" s="106"/>
    </row>
    <row r="33" spans="1:9" x14ac:dyDescent="0.25">
      <c r="A33" s="67">
        <v>32</v>
      </c>
      <c r="B33" s="68" t="s">
        <v>54</v>
      </c>
      <c r="C33" s="67" t="s">
        <v>48</v>
      </c>
      <c r="D33" s="67">
        <v>50</v>
      </c>
      <c r="E33" s="69"/>
      <c r="F33" s="69"/>
      <c r="G33" s="70"/>
      <c r="H33" s="104"/>
      <c r="I33" s="106"/>
    </row>
    <row r="34" spans="1:9" ht="30" x14ac:dyDescent="0.25">
      <c r="A34" s="71">
        <v>33</v>
      </c>
      <c r="B34" s="72" t="s">
        <v>116</v>
      </c>
      <c r="C34" s="41" t="s">
        <v>117</v>
      </c>
      <c r="D34" s="41">
        <v>48</v>
      </c>
      <c r="E34" s="73"/>
      <c r="F34" s="73"/>
      <c r="G34" s="73"/>
      <c r="H34" s="73"/>
    </row>
    <row r="35" spans="1:9" x14ac:dyDescent="0.25">
      <c r="A35" s="71">
        <v>34</v>
      </c>
      <c r="B35" s="41" t="s">
        <v>118</v>
      </c>
      <c r="C35" s="41" t="s">
        <v>29</v>
      </c>
      <c r="D35" s="41">
        <v>20</v>
      </c>
      <c r="E35" s="73"/>
      <c r="F35" s="73"/>
      <c r="G35" s="73"/>
      <c r="H35" s="73"/>
    </row>
    <row r="36" spans="1:9" ht="24" x14ac:dyDescent="0.25">
      <c r="A36" s="71">
        <v>35</v>
      </c>
      <c r="B36" s="74" t="s">
        <v>62</v>
      </c>
      <c r="C36" s="74" t="s">
        <v>48</v>
      </c>
      <c r="D36" s="75">
        <v>150</v>
      </c>
      <c r="E36" s="40"/>
      <c r="F36" s="40"/>
      <c r="G36" s="76"/>
      <c r="H36" s="40"/>
    </row>
    <row r="37" spans="1:9" ht="72" x14ac:dyDescent="0.25">
      <c r="A37" s="71">
        <v>36</v>
      </c>
      <c r="B37" s="74" t="s">
        <v>81</v>
      </c>
      <c r="C37" s="71" t="s">
        <v>82</v>
      </c>
      <c r="D37" s="71">
        <v>600</v>
      </c>
      <c r="E37" s="40"/>
      <c r="F37" s="40"/>
      <c r="G37" s="76"/>
      <c r="H37" s="40"/>
    </row>
    <row r="38" spans="1:9" ht="15" customHeight="1" x14ac:dyDescent="0.25">
      <c r="A38" s="80" t="s">
        <v>18</v>
      </c>
      <c r="B38" s="81"/>
      <c r="C38" s="81"/>
      <c r="D38" s="81"/>
      <c r="E38" s="82"/>
      <c r="F38" s="83">
        <f>SUM(F3:F37)</f>
        <v>0</v>
      </c>
      <c r="G38" s="77"/>
      <c r="H38" s="40">
        <f>SUM(H3:H37)</f>
        <v>0</v>
      </c>
    </row>
  </sheetData>
  <mergeCells count="2">
    <mergeCell ref="A1:H1"/>
    <mergeCell ref="A38:E38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9"/>
  <sheetViews>
    <sheetView workbookViewId="0">
      <selection activeCell="E3" sqref="E3:H11"/>
    </sheetView>
  </sheetViews>
  <sheetFormatPr defaultRowHeight="15" x14ac:dyDescent="0.25"/>
  <cols>
    <col min="1" max="1" width="4.5703125" style="25" customWidth="1"/>
    <col min="2" max="2" width="49.42578125" style="25" customWidth="1"/>
    <col min="3" max="4" width="10.42578125" style="25" customWidth="1"/>
    <col min="5" max="5" width="12.7109375" style="25" customWidth="1"/>
    <col min="6" max="8" width="12" style="25" customWidth="1"/>
    <col min="9" max="9" width="15.85546875" customWidth="1"/>
  </cols>
  <sheetData>
    <row r="1" spans="1:9" ht="15" customHeight="1" x14ac:dyDescent="0.25">
      <c r="A1" s="96" t="s">
        <v>121</v>
      </c>
      <c r="B1" s="97"/>
      <c r="C1" s="97"/>
      <c r="D1" s="97"/>
      <c r="E1" s="97"/>
      <c r="F1" s="97"/>
      <c r="G1" s="97"/>
      <c r="H1" s="98"/>
    </row>
    <row r="2" spans="1:9" ht="84" x14ac:dyDescent="0.25">
      <c r="A2" s="2" t="s">
        <v>0</v>
      </c>
      <c r="B2" s="2" t="s">
        <v>19</v>
      </c>
      <c r="C2" s="2" t="s">
        <v>2</v>
      </c>
      <c r="D2" s="2" t="s">
        <v>20</v>
      </c>
      <c r="E2" s="2" t="s">
        <v>4</v>
      </c>
      <c r="F2" s="2" t="s">
        <v>5</v>
      </c>
      <c r="G2" s="11" t="s">
        <v>21</v>
      </c>
      <c r="H2" s="49" t="s">
        <v>7</v>
      </c>
      <c r="I2" s="105"/>
    </row>
    <row r="3" spans="1:9" ht="48" x14ac:dyDescent="0.25">
      <c r="A3" s="12">
        <v>1</v>
      </c>
      <c r="B3" s="8" t="s">
        <v>101</v>
      </c>
      <c r="C3" s="12" t="s">
        <v>9</v>
      </c>
      <c r="D3" s="12">
        <v>35000</v>
      </c>
      <c r="E3" s="13"/>
      <c r="F3" s="13"/>
      <c r="G3" s="14"/>
      <c r="H3" s="15"/>
      <c r="I3" s="108"/>
    </row>
    <row r="4" spans="1:9" ht="48" x14ac:dyDescent="0.25">
      <c r="A4" s="12">
        <v>2</v>
      </c>
      <c r="B4" s="8" t="s">
        <v>102</v>
      </c>
      <c r="C4" s="12" t="s">
        <v>9</v>
      </c>
      <c r="D4" s="12">
        <v>65000</v>
      </c>
      <c r="E4" s="13"/>
      <c r="F4" s="13"/>
      <c r="G4" s="14"/>
      <c r="H4" s="15"/>
      <c r="I4" s="109"/>
    </row>
    <row r="5" spans="1:9" ht="60" x14ac:dyDescent="0.25">
      <c r="A5" s="12">
        <v>3</v>
      </c>
      <c r="B5" s="8" t="s">
        <v>103</v>
      </c>
      <c r="C5" s="12" t="s">
        <v>9</v>
      </c>
      <c r="D5" s="12">
        <v>60000</v>
      </c>
      <c r="E5" s="13"/>
      <c r="F5" s="13"/>
      <c r="G5" s="14"/>
      <c r="H5" s="15"/>
      <c r="I5" s="108"/>
    </row>
    <row r="6" spans="1:9" x14ac:dyDescent="0.25">
      <c r="A6" s="12">
        <v>4</v>
      </c>
      <c r="B6" s="8" t="s">
        <v>63</v>
      </c>
      <c r="C6" s="12" t="s">
        <v>48</v>
      </c>
      <c r="D6" s="12">
        <v>5</v>
      </c>
      <c r="E6" s="13"/>
      <c r="F6" s="13"/>
      <c r="G6" s="14"/>
      <c r="H6" s="15"/>
      <c r="I6" s="108"/>
    </row>
    <row r="7" spans="1:9" ht="36" x14ac:dyDescent="0.25">
      <c r="A7" s="12">
        <v>5</v>
      </c>
      <c r="B7" s="8" t="s">
        <v>64</v>
      </c>
      <c r="C7" s="12" t="s">
        <v>9</v>
      </c>
      <c r="D7" s="12">
        <v>400</v>
      </c>
      <c r="E7" s="13"/>
      <c r="F7" s="13"/>
      <c r="G7" s="14"/>
      <c r="H7" s="15"/>
      <c r="I7" s="108"/>
    </row>
    <row r="8" spans="1:9" ht="24" x14ac:dyDescent="0.25">
      <c r="A8" s="12">
        <v>6</v>
      </c>
      <c r="B8" s="8" t="s">
        <v>65</v>
      </c>
      <c r="C8" s="12" t="s">
        <v>9</v>
      </c>
      <c r="D8" s="12">
        <v>5000</v>
      </c>
      <c r="E8" s="13"/>
      <c r="F8" s="13"/>
      <c r="G8" s="14"/>
      <c r="H8" s="15"/>
      <c r="I8" s="108"/>
    </row>
    <row r="9" spans="1:9" ht="24" x14ac:dyDescent="0.25">
      <c r="A9" s="12">
        <v>7</v>
      </c>
      <c r="B9" s="8" t="s">
        <v>66</v>
      </c>
      <c r="C9" s="12" t="s">
        <v>9</v>
      </c>
      <c r="D9" s="12">
        <v>300</v>
      </c>
      <c r="E9" s="13"/>
      <c r="F9" s="13"/>
      <c r="G9" s="14"/>
      <c r="H9" s="15"/>
      <c r="I9" s="108"/>
    </row>
    <row r="10" spans="1:9" x14ac:dyDescent="0.25">
      <c r="A10" s="12">
        <v>8</v>
      </c>
      <c r="B10" s="8" t="s">
        <v>104</v>
      </c>
      <c r="C10" s="12" t="s">
        <v>9</v>
      </c>
      <c r="D10" s="12">
        <v>10000</v>
      </c>
      <c r="E10" s="13"/>
      <c r="F10" s="13"/>
      <c r="G10" s="14"/>
      <c r="H10" s="15"/>
      <c r="I10" s="109"/>
    </row>
    <row r="11" spans="1:9" x14ac:dyDescent="0.25">
      <c r="A11" s="12">
        <v>9</v>
      </c>
      <c r="B11" s="8" t="s">
        <v>67</v>
      </c>
      <c r="C11" s="12" t="s">
        <v>9</v>
      </c>
      <c r="D11" s="12">
        <v>30000</v>
      </c>
      <c r="E11" s="13"/>
      <c r="F11" s="13"/>
      <c r="G11" s="14"/>
      <c r="H11" s="15"/>
      <c r="I11" s="109"/>
    </row>
    <row r="12" spans="1:9" ht="15" customHeight="1" x14ac:dyDescent="0.25">
      <c r="A12" s="53" t="s">
        <v>68</v>
      </c>
      <c r="B12" s="54"/>
      <c r="C12" s="54"/>
      <c r="D12" s="54"/>
      <c r="E12" s="55"/>
      <c r="F12" s="48">
        <f>SUM(F3:F11)</f>
        <v>0</v>
      </c>
      <c r="G12" s="31"/>
      <c r="H12" s="22">
        <f>SUM(H3:H11)</f>
        <v>0</v>
      </c>
    </row>
    <row r="13" spans="1:9" x14ac:dyDescent="0.25">
      <c r="A13" s="51" t="s">
        <v>69</v>
      </c>
      <c r="B13" s="51"/>
      <c r="C13" s="51"/>
      <c r="D13" s="51"/>
      <c r="E13" s="51"/>
      <c r="F13" s="51"/>
      <c r="G13" s="51"/>
      <c r="H13" s="51"/>
    </row>
    <row r="14" spans="1:9" x14ac:dyDescent="0.25">
      <c r="A14" s="50" t="s">
        <v>70</v>
      </c>
      <c r="B14" s="50"/>
      <c r="C14" s="50"/>
      <c r="D14" s="50"/>
      <c r="E14" s="50"/>
      <c r="F14" s="50"/>
      <c r="G14" s="50"/>
      <c r="H14" s="50"/>
    </row>
    <row r="15" spans="1:9" x14ac:dyDescent="0.25">
      <c r="A15" s="50" t="s">
        <v>71</v>
      </c>
      <c r="B15" s="50"/>
      <c r="C15" s="50"/>
      <c r="D15" s="50"/>
      <c r="E15" s="50"/>
      <c r="F15" s="50"/>
      <c r="G15" s="50"/>
      <c r="H15" s="50"/>
    </row>
    <row r="16" spans="1:9" x14ac:dyDescent="0.25">
      <c r="A16" s="50" t="s">
        <v>72</v>
      </c>
      <c r="B16" s="50"/>
      <c r="C16" s="50"/>
      <c r="D16" s="50"/>
      <c r="E16" s="50"/>
      <c r="F16" s="50"/>
      <c r="G16" s="50"/>
      <c r="H16" s="50"/>
    </row>
    <row r="17" spans="1:8" x14ac:dyDescent="0.25">
      <c r="A17" s="50" t="s">
        <v>73</v>
      </c>
      <c r="B17" s="50"/>
      <c r="C17" s="50"/>
      <c r="D17" s="50"/>
      <c r="E17" s="50"/>
      <c r="F17" s="50"/>
      <c r="G17" s="50"/>
      <c r="H17" s="50"/>
    </row>
    <row r="18" spans="1:8" x14ac:dyDescent="0.25">
      <c r="A18" s="50" t="s">
        <v>74</v>
      </c>
      <c r="B18" s="50"/>
      <c r="C18" s="50"/>
      <c r="D18" s="50"/>
      <c r="E18" s="50"/>
      <c r="F18" s="50"/>
      <c r="G18" s="50"/>
      <c r="H18" s="50"/>
    </row>
    <row r="19" spans="1:8" x14ac:dyDescent="0.25">
      <c r="A19" s="50" t="s">
        <v>75</v>
      </c>
      <c r="B19" s="50"/>
      <c r="C19" s="50"/>
      <c r="D19" s="50"/>
      <c r="E19" s="50"/>
      <c r="F19" s="50"/>
      <c r="G19" s="50"/>
      <c r="H19" s="50"/>
    </row>
  </sheetData>
  <mergeCells count="9">
    <mergeCell ref="A16:H16"/>
    <mergeCell ref="A17:H17"/>
    <mergeCell ref="A18:H18"/>
    <mergeCell ref="A19:H19"/>
    <mergeCell ref="A1:H1"/>
    <mergeCell ref="A13:H13"/>
    <mergeCell ref="A14:H14"/>
    <mergeCell ref="A15:H15"/>
    <mergeCell ref="A12:E12"/>
  </mergeCell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0"/>
  <sheetViews>
    <sheetView workbookViewId="0">
      <selection activeCell="E3" sqref="E3:H9"/>
    </sheetView>
  </sheetViews>
  <sheetFormatPr defaultRowHeight="15" x14ac:dyDescent="0.25"/>
  <cols>
    <col min="1" max="1" width="4.5703125" style="25" customWidth="1"/>
    <col min="2" max="2" width="45.42578125" style="25" customWidth="1"/>
    <col min="3" max="4" width="10" style="26" customWidth="1"/>
    <col min="5" max="5" width="10.5703125" style="25" customWidth="1"/>
    <col min="6" max="7" width="12" style="25" customWidth="1"/>
    <col min="8" max="8" width="12" style="27" customWidth="1"/>
    <col min="9" max="9" width="13.7109375" style="42" customWidth="1"/>
    <col min="10" max="22" width="13.7109375" customWidth="1"/>
  </cols>
  <sheetData>
    <row r="1" spans="1:9" ht="15" customHeight="1" x14ac:dyDescent="0.25">
      <c r="A1" s="99" t="s">
        <v>122</v>
      </c>
      <c r="B1" s="99"/>
      <c r="C1" s="99"/>
      <c r="D1" s="99"/>
      <c r="E1" s="99"/>
      <c r="F1" s="99"/>
      <c r="G1" s="99"/>
      <c r="H1" s="99"/>
    </row>
    <row r="2" spans="1:9" ht="84" x14ac:dyDescent="0.25">
      <c r="A2" s="23" t="s">
        <v>0</v>
      </c>
      <c r="B2" s="23" t="s">
        <v>19</v>
      </c>
      <c r="C2" s="23" t="s">
        <v>2</v>
      </c>
      <c r="D2" s="23" t="s">
        <v>20</v>
      </c>
      <c r="E2" s="23" t="s">
        <v>4</v>
      </c>
      <c r="F2" s="23" t="s">
        <v>5</v>
      </c>
      <c r="G2" s="24" t="s">
        <v>21</v>
      </c>
      <c r="H2" s="110" t="s">
        <v>7</v>
      </c>
      <c r="I2" s="106"/>
    </row>
    <row r="3" spans="1:9" ht="36" x14ac:dyDescent="0.25">
      <c r="A3" s="12">
        <v>1</v>
      </c>
      <c r="B3" s="8" t="s">
        <v>55</v>
      </c>
      <c r="C3" s="12" t="s">
        <v>9</v>
      </c>
      <c r="D3" s="12">
        <v>20</v>
      </c>
      <c r="E3" s="13"/>
      <c r="F3" s="13"/>
      <c r="G3" s="14"/>
      <c r="H3" s="15"/>
      <c r="I3" s="106"/>
    </row>
    <row r="4" spans="1:9" ht="72" x14ac:dyDescent="0.25">
      <c r="A4" s="12">
        <v>2</v>
      </c>
      <c r="B4" s="8" t="s">
        <v>56</v>
      </c>
      <c r="C4" s="12" t="s">
        <v>9</v>
      </c>
      <c r="D4" s="12">
        <v>20</v>
      </c>
      <c r="E4" s="13"/>
      <c r="F4" s="13"/>
      <c r="G4" s="14"/>
      <c r="H4" s="15"/>
      <c r="I4" s="106"/>
    </row>
    <row r="5" spans="1:9" ht="108" x14ac:dyDescent="0.25">
      <c r="A5" s="12">
        <v>3</v>
      </c>
      <c r="B5" s="8" t="s">
        <v>57</v>
      </c>
      <c r="C5" s="12" t="s">
        <v>9</v>
      </c>
      <c r="D5" s="12">
        <v>350</v>
      </c>
      <c r="E5" s="13"/>
      <c r="F5" s="13"/>
      <c r="G5" s="14"/>
      <c r="H5" s="15"/>
      <c r="I5" s="106"/>
    </row>
    <row r="6" spans="1:9" ht="72" x14ac:dyDescent="0.25">
      <c r="A6" s="12">
        <v>4</v>
      </c>
      <c r="B6" s="8" t="s">
        <v>58</v>
      </c>
      <c r="C6" s="12" t="s">
        <v>9</v>
      </c>
      <c r="D6" s="12">
        <v>50</v>
      </c>
      <c r="E6" s="13"/>
      <c r="F6" s="13"/>
      <c r="G6" s="14"/>
      <c r="H6" s="15"/>
      <c r="I6" s="106"/>
    </row>
    <row r="7" spans="1:9" ht="24" x14ac:dyDescent="0.25">
      <c r="A7" s="12">
        <v>5</v>
      </c>
      <c r="B7" s="8" t="s">
        <v>59</v>
      </c>
      <c r="C7" s="12" t="s">
        <v>9</v>
      </c>
      <c r="D7" s="12">
        <v>20</v>
      </c>
      <c r="E7" s="13"/>
      <c r="F7" s="13"/>
      <c r="G7" s="14"/>
      <c r="H7" s="15"/>
      <c r="I7" s="106"/>
    </row>
    <row r="8" spans="1:9" ht="48" x14ac:dyDescent="0.25">
      <c r="A8" s="12">
        <v>6</v>
      </c>
      <c r="B8" s="8" t="s">
        <v>60</v>
      </c>
      <c r="C8" s="12" t="s">
        <v>9</v>
      </c>
      <c r="D8" s="12">
        <v>100</v>
      </c>
      <c r="E8" s="13"/>
      <c r="F8" s="13"/>
      <c r="G8" s="14"/>
      <c r="H8" s="15"/>
      <c r="I8" s="106"/>
    </row>
    <row r="9" spans="1:9" ht="24" x14ac:dyDescent="0.25">
      <c r="A9" s="12">
        <v>7</v>
      </c>
      <c r="B9" s="8" t="s">
        <v>61</v>
      </c>
      <c r="C9" s="12" t="s">
        <v>9</v>
      </c>
      <c r="D9" s="12">
        <v>20</v>
      </c>
      <c r="E9" s="13"/>
      <c r="F9" s="13"/>
      <c r="G9" s="14"/>
      <c r="H9" s="15"/>
      <c r="I9" s="106"/>
    </row>
    <row r="10" spans="1:9" ht="15" customHeight="1" x14ac:dyDescent="0.25">
      <c r="A10" s="53" t="s">
        <v>18</v>
      </c>
      <c r="B10" s="54"/>
      <c r="C10" s="54"/>
      <c r="D10" s="54"/>
      <c r="E10" s="55"/>
      <c r="F10" s="48">
        <f>SUM(F3:F9)</f>
        <v>0</v>
      </c>
      <c r="G10" s="21"/>
      <c r="H10" s="21">
        <f>SUM(H3:H9)</f>
        <v>0</v>
      </c>
    </row>
  </sheetData>
  <mergeCells count="2">
    <mergeCell ref="A1:H1"/>
    <mergeCell ref="A10:E1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7"/>
  <sheetViews>
    <sheetView workbookViewId="0">
      <selection activeCell="E3" sqref="E3:H6"/>
    </sheetView>
  </sheetViews>
  <sheetFormatPr defaultRowHeight="15" x14ac:dyDescent="0.25"/>
  <cols>
    <col min="1" max="1" width="4.28515625" style="28" customWidth="1"/>
    <col min="2" max="2" width="39.7109375" style="28" customWidth="1"/>
    <col min="3" max="4" width="13" style="28" customWidth="1"/>
    <col min="5" max="5" width="15.140625" style="28" customWidth="1"/>
    <col min="6" max="8" width="12" style="28" customWidth="1"/>
    <col min="9" max="22" width="12.140625" customWidth="1"/>
  </cols>
  <sheetData>
    <row r="1" spans="1:10" ht="15" customHeight="1" x14ac:dyDescent="0.25">
      <c r="A1" s="99" t="s">
        <v>123</v>
      </c>
      <c r="B1" s="99"/>
      <c r="C1" s="99"/>
      <c r="D1" s="99"/>
      <c r="E1" s="99"/>
      <c r="F1" s="99"/>
      <c r="G1" s="99"/>
      <c r="H1" s="99"/>
    </row>
    <row r="2" spans="1:10" ht="60" x14ac:dyDescent="0.25">
      <c r="A2" s="2" t="s">
        <v>0</v>
      </c>
      <c r="B2" s="2" t="s">
        <v>19</v>
      </c>
      <c r="C2" s="2" t="s">
        <v>2</v>
      </c>
      <c r="D2" s="2" t="s">
        <v>20</v>
      </c>
      <c r="E2" s="2" t="s">
        <v>4</v>
      </c>
      <c r="F2" s="2" t="s">
        <v>5</v>
      </c>
      <c r="G2" s="11" t="s">
        <v>21</v>
      </c>
      <c r="H2" s="49" t="s">
        <v>7</v>
      </c>
      <c r="I2" s="112"/>
      <c r="J2" s="111"/>
    </row>
    <row r="3" spans="1:10" ht="49.5" x14ac:dyDescent="0.25">
      <c r="A3" s="12">
        <v>1</v>
      </c>
      <c r="B3" s="8" t="s">
        <v>76</v>
      </c>
      <c r="C3" s="12" t="s">
        <v>9</v>
      </c>
      <c r="D3" s="12">
        <v>15000</v>
      </c>
      <c r="E3" s="13"/>
      <c r="F3" s="13"/>
      <c r="G3" s="14"/>
      <c r="H3" s="15"/>
      <c r="I3" s="113"/>
      <c r="J3" s="111"/>
    </row>
    <row r="4" spans="1:10" ht="48" x14ac:dyDescent="0.25">
      <c r="A4" s="12">
        <v>2</v>
      </c>
      <c r="B4" s="8" t="s">
        <v>77</v>
      </c>
      <c r="C4" s="12" t="s">
        <v>9</v>
      </c>
      <c r="D4" s="12">
        <v>300</v>
      </c>
      <c r="E4" s="13"/>
      <c r="F4" s="13"/>
      <c r="G4" s="14"/>
      <c r="H4" s="15"/>
      <c r="I4" s="113"/>
      <c r="J4" s="111"/>
    </row>
    <row r="5" spans="1:10" ht="60" x14ac:dyDescent="0.25">
      <c r="A5" s="12">
        <v>3</v>
      </c>
      <c r="B5" s="8" t="s">
        <v>78</v>
      </c>
      <c r="C5" s="12" t="s">
        <v>79</v>
      </c>
      <c r="D5" s="12">
        <v>12000</v>
      </c>
      <c r="E5" s="13"/>
      <c r="F5" s="13"/>
      <c r="G5" s="14"/>
      <c r="H5" s="15"/>
      <c r="I5" s="113"/>
      <c r="J5" s="111"/>
    </row>
    <row r="6" spans="1:10" ht="36" x14ac:dyDescent="0.25">
      <c r="A6" s="12">
        <v>4</v>
      </c>
      <c r="B6" s="8" t="s">
        <v>80</v>
      </c>
      <c r="C6" s="12" t="s">
        <v>9</v>
      </c>
      <c r="D6" s="12">
        <v>500</v>
      </c>
      <c r="E6" s="13"/>
      <c r="F6" s="13"/>
      <c r="G6" s="14"/>
      <c r="H6" s="15"/>
      <c r="I6" s="113"/>
      <c r="J6" s="111"/>
    </row>
    <row r="7" spans="1:10" ht="15" customHeight="1" x14ac:dyDescent="0.25">
      <c r="A7" s="53" t="s">
        <v>68</v>
      </c>
      <c r="B7" s="54"/>
      <c r="C7" s="54"/>
      <c r="D7" s="54"/>
      <c r="E7" s="55"/>
      <c r="F7" s="48">
        <f>SUM(F3:F6)</f>
        <v>0</v>
      </c>
      <c r="G7" s="13"/>
      <c r="H7" s="13">
        <f>SUM(H3:H6)</f>
        <v>0</v>
      </c>
    </row>
  </sheetData>
  <mergeCells count="2">
    <mergeCell ref="A1:H1"/>
    <mergeCell ref="A7:E7"/>
  </mergeCells>
  <pageMargins left="0.7" right="0.7" top="0.75" bottom="0.75" header="0.3" footer="0.3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E8246-2D8C-482C-8457-485892FB18E0}">
  <sheetPr>
    <pageSetUpPr fitToPage="1"/>
  </sheetPr>
  <dimension ref="A1:H7"/>
  <sheetViews>
    <sheetView workbookViewId="0">
      <selection activeCell="E3" sqref="E3:H5"/>
    </sheetView>
  </sheetViews>
  <sheetFormatPr defaultRowHeight="15" x14ac:dyDescent="0.25"/>
  <cols>
    <col min="1" max="1" width="3.42578125" bestFit="1" customWidth="1"/>
    <col min="2" max="2" width="54.5703125" customWidth="1"/>
    <col min="3" max="3" width="12.28515625" customWidth="1"/>
    <col min="4" max="4" width="13.5703125" customWidth="1"/>
    <col min="5" max="5" width="15.28515625" customWidth="1"/>
    <col min="6" max="6" width="11.140625" customWidth="1"/>
    <col min="8" max="8" width="13.5703125" customWidth="1"/>
  </cols>
  <sheetData>
    <row r="1" spans="1:8" x14ac:dyDescent="0.25">
      <c r="A1" s="99" t="s">
        <v>124</v>
      </c>
      <c r="B1" s="99"/>
      <c r="C1" s="99"/>
      <c r="D1" s="99"/>
      <c r="E1" s="99"/>
      <c r="F1" s="99"/>
      <c r="G1" s="99"/>
      <c r="H1" s="99"/>
    </row>
    <row r="2" spans="1:8" ht="63.75" x14ac:dyDescent="0.25">
      <c r="A2" s="2" t="s">
        <v>0</v>
      </c>
      <c r="B2" s="2" t="s">
        <v>19</v>
      </c>
      <c r="C2" s="32" t="s">
        <v>83</v>
      </c>
      <c r="D2" s="32" t="s">
        <v>84</v>
      </c>
      <c r="E2" s="32" t="s">
        <v>85</v>
      </c>
      <c r="F2" s="32" t="s">
        <v>86</v>
      </c>
      <c r="G2" s="38" t="s">
        <v>87</v>
      </c>
      <c r="H2" s="39" t="s">
        <v>88</v>
      </c>
    </row>
    <row r="3" spans="1:8" ht="109.5" x14ac:dyDescent="0.25">
      <c r="A3" s="12">
        <v>1</v>
      </c>
      <c r="B3" s="4" t="s">
        <v>89</v>
      </c>
      <c r="C3" s="12" t="s">
        <v>90</v>
      </c>
      <c r="D3" s="12">
        <v>500</v>
      </c>
      <c r="E3" s="13"/>
      <c r="F3" s="13"/>
      <c r="G3" s="20"/>
      <c r="H3" s="40"/>
    </row>
    <row r="4" spans="1:8" ht="109.5" x14ac:dyDescent="0.25">
      <c r="A4" s="12">
        <v>2</v>
      </c>
      <c r="B4" s="4" t="s">
        <v>91</v>
      </c>
      <c r="C4" s="12" t="s">
        <v>90</v>
      </c>
      <c r="D4" s="12">
        <v>500</v>
      </c>
      <c r="E4" s="13"/>
      <c r="F4" s="13"/>
      <c r="G4" s="20"/>
      <c r="H4" s="40"/>
    </row>
    <row r="5" spans="1:8" ht="97.5" x14ac:dyDescent="0.25">
      <c r="A5" s="12">
        <v>3</v>
      </c>
      <c r="B5" s="4" t="s">
        <v>92</v>
      </c>
      <c r="C5" s="12" t="s">
        <v>90</v>
      </c>
      <c r="D5" s="12">
        <v>250</v>
      </c>
      <c r="E5" s="13"/>
      <c r="F5" s="69"/>
      <c r="G5" s="70"/>
      <c r="H5" s="40"/>
    </row>
    <row r="6" spans="1:8" x14ac:dyDescent="0.25">
      <c r="A6" s="53" t="s">
        <v>18</v>
      </c>
      <c r="B6" s="54"/>
      <c r="C6" s="54"/>
      <c r="D6" s="54"/>
      <c r="E6" s="54"/>
      <c r="F6" s="79">
        <f>SUM(F3:F5)</f>
        <v>0</v>
      </c>
      <c r="G6" s="78"/>
      <c r="H6" s="79">
        <f>SUM(H3:H5)</f>
        <v>0</v>
      </c>
    </row>
    <row r="7" spans="1:8" ht="28.5" customHeight="1" x14ac:dyDescent="0.25">
      <c r="A7" s="52" t="s">
        <v>93</v>
      </c>
      <c r="B7" s="52"/>
      <c r="C7" s="52"/>
      <c r="D7" s="52"/>
      <c r="E7" s="52"/>
      <c r="F7" s="52"/>
      <c r="G7" s="52"/>
      <c r="H7" s="52"/>
    </row>
  </sheetData>
  <mergeCells count="3">
    <mergeCell ref="A1:H1"/>
    <mergeCell ref="A7:H7"/>
    <mergeCell ref="A6:E6"/>
  </mergeCells>
  <pageMargins left="0.7" right="0.7" top="0.75" bottom="0.75" header="0.3" footer="0.3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6"/>
  <sheetViews>
    <sheetView workbookViewId="0">
      <selection activeCell="E5" sqref="E3:E5"/>
    </sheetView>
  </sheetViews>
  <sheetFormatPr defaultRowHeight="15" x14ac:dyDescent="0.25"/>
  <cols>
    <col min="1" max="1" width="4.5703125" style="28" customWidth="1"/>
    <col min="2" max="2" width="45.42578125" style="28" customWidth="1"/>
    <col min="3" max="4" width="10" style="29" customWidth="1"/>
    <col min="5" max="5" width="10.5703125" style="28" customWidth="1"/>
    <col min="6" max="7" width="12" style="28" customWidth="1"/>
    <col min="8" max="8" width="12" style="30" customWidth="1"/>
    <col min="9" max="9" width="12" style="46" customWidth="1"/>
    <col min="10" max="10" width="13.7109375" style="43" customWidth="1"/>
    <col min="11" max="22" width="13.7109375" customWidth="1"/>
  </cols>
  <sheetData>
    <row r="1" spans="1:10" ht="15" customHeight="1" x14ac:dyDescent="0.25">
      <c r="A1" s="101" t="s">
        <v>125</v>
      </c>
      <c r="B1" s="102"/>
      <c r="C1" s="102"/>
      <c r="D1" s="102"/>
      <c r="E1" s="102"/>
      <c r="F1" s="102"/>
      <c r="G1" s="102"/>
      <c r="H1" s="103"/>
      <c r="I1" s="45"/>
    </row>
    <row r="2" spans="1:10" ht="84" x14ac:dyDescent="0.25">
      <c r="A2" s="23" t="s">
        <v>0</v>
      </c>
      <c r="B2" s="23" t="s">
        <v>19</v>
      </c>
      <c r="C2" s="23" t="s">
        <v>2</v>
      </c>
      <c r="D2" s="23" t="s">
        <v>20</v>
      </c>
      <c r="E2" s="23" t="s">
        <v>4</v>
      </c>
      <c r="F2" s="23" t="s">
        <v>5</v>
      </c>
      <c r="G2" s="116" t="s">
        <v>21</v>
      </c>
      <c r="H2" s="100" t="s">
        <v>7</v>
      </c>
      <c r="J2" s="114"/>
    </row>
    <row r="3" spans="1:10" ht="156" x14ac:dyDescent="0.25">
      <c r="A3" s="12">
        <v>1</v>
      </c>
      <c r="B3" s="8" t="s">
        <v>94</v>
      </c>
      <c r="C3" s="12" t="s">
        <v>95</v>
      </c>
      <c r="D3" s="12">
        <v>4</v>
      </c>
      <c r="E3" s="13"/>
      <c r="F3" s="13"/>
      <c r="G3" s="20"/>
      <c r="H3" s="40"/>
      <c r="J3" s="114"/>
    </row>
    <row r="4" spans="1:10" ht="204" x14ac:dyDescent="0.25">
      <c r="A4" s="12">
        <v>2</v>
      </c>
      <c r="B4" s="8" t="s">
        <v>96</v>
      </c>
      <c r="C4" s="12" t="s">
        <v>95</v>
      </c>
      <c r="D4" s="12">
        <v>2</v>
      </c>
      <c r="E4" s="13"/>
      <c r="F4" s="13"/>
      <c r="G4" s="20"/>
      <c r="H4" s="40"/>
      <c r="J4" s="114"/>
    </row>
    <row r="5" spans="1:10" ht="144" x14ac:dyDescent="0.25">
      <c r="A5" s="12">
        <v>3</v>
      </c>
      <c r="B5" s="8" t="s">
        <v>97</v>
      </c>
      <c r="C5" s="12" t="s">
        <v>95</v>
      </c>
      <c r="D5" s="12">
        <v>2</v>
      </c>
      <c r="E5" s="13"/>
      <c r="F5" s="13"/>
      <c r="G5" s="20"/>
      <c r="H5" s="40"/>
      <c r="J5" s="114"/>
    </row>
    <row r="6" spans="1:10" ht="15" customHeight="1" x14ac:dyDescent="0.25">
      <c r="A6" s="53" t="s">
        <v>18</v>
      </c>
      <c r="B6" s="54"/>
      <c r="C6" s="54"/>
      <c r="D6" s="54"/>
      <c r="E6" s="55"/>
      <c r="F6" s="21">
        <f>SUM(F3:F5)</f>
        <v>0</v>
      </c>
      <c r="H6" s="117">
        <f>SUM(H3:H5)</f>
        <v>0</v>
      </c>
      <c r="I6" s="115"/>
    </row>
    <row r="7" spans="1:10" x14ac:dyDescent="0.25">
      <c r="A7" s="52" t="s">
        <v>98</v>
      </c>
      <c r="B7" s="52"/>
      <c r="C7" s="52"/>
      <c r="D7" s="52"/>
      <c r="E7" s="52"/>
      <c r="F7" s="52"/>
      <c r="G7" s="52"/>
      <c r="H7" s="52"/>
      <c r="I7" s="52"/>
      <c r="J7" s="114"/>
    </row>
    <row r="8" spans="1:10" ht="26.25" customHeight="1" x14ac:dyDescent="0.25">
      <c r="A8" s="52" t="s">
        <v>93</v>
      </c>
      <c r="B8" s="52"/>
      <c r="C8" s="52"/>
      <c r="D8" s="52"/>
      <c r="E8" s="52"/>
      <c r="F8" s="52"/>
      <c r="G8" s="52"/>
      <c r="H8" s="52"/>
      <c r="I8" s="52"/>
      <c r="J8" s="114"/>
    </row>
    <row r="9" spans="1:10" x14ac:dyDescent="0.25">
      <c r="B9" s="56"/>
      <c r="C9" s="56"/>
      <c r="D9" s="56"/>
      <c r="E9" s="56"/>
      <c r="F9" s="56"/>
      <c r="G9" s="56"/>
      <c r="H9" s="56"/>
      <c r="I9" s="56"/>
      <c r="J9" s="114"/>
    </row>
    <row r="10" spans="1:10" x14ac:dyDescent="0.25">
      <c r="B10" s="56"/>
      <c r="C10" s="56"/>
      <c r="D10" s="56"/>
      <c r="E10" s="56"/>
      <c r="F10" s="56"/>
      <c r="G10" s="56"/>
      <c r="H10" s="56"/>
      <c r="I10" s="56"/>
      <c r="J10" s="114"/>
    </row>
    <row r="11" spans="1:10" x14ac:dyDescent="0.25">
      <c r="B11" s="34"/>
      <c r="C11" s="33"/>
      <c r="D11" s="33"/>
      <c r="E11" s="33"/>
      <c r="F11" s="33"/>
      <c r="G11" s="33"/>
      <c r="H11" s="33"/>
      <c r="I11" s="47"/>
      <c r="J11" s="114"/>
    </row>
    <row r="12" spans="1:10" x14ac:dyDescent="0.25">
      <c r="B12" s="56"/>
      <c r="C12" s="56"/>
      <c r="D12" s="56"/>
      <c r="E12" s="56"/>
      <c r="F12" s="56"/>
      <c r="G12" s="56"/>
      <c r="H12" s="56"/>
      <c r="I12" s="56"/>
      <c r="J12" s="114"/>
    </row>
    <row r="13" spans="1:10" x14ac:dyDescent="0.25">
      <c r="B13" s="56"/>
      <c r="C13" s="56"/>
      <c r="D13" s="56"/>
      <c r="E13" s="56"/>
      <c r="F13" s="56"/>
      <c r="G13" s="56"/>
      <c r="H13" s="56"/>
      <c r="I13" s="56"/>
      <c r="J13" s="114"/>
    </row>
    <row r="14" spans="1:10" x14ac:dyDescent="0.25">
      <c r="B14" s="56"/>
      <c r="C14" s="56"/>
      <c r="D14" s="56"/>
      <c r="E14" s="56"/>
      <c r="F14" s="56"/>
      <c r="G14" s="56"/>
      <c r="H14" s="56"/>
      <c r="I14" s="56"/>
      <c r="J14" s="114"/>
    </row>
    <row r="15" spans="1:10" x14ac:dyDescent="0.25">
      <c r="B15" s="56"/>
      <c r="C15" s="56"/>
      <c r="D15" s="56"/>
      <c r="E15" s="56"/>
      <c r="F15" s="56"/>
      <c r="G15" s="56"/>
      <c r="H15" s="56"/>
      <c r="I15" s="56"/>
      <c r="J15" s="114"/>
    </row>
    <row r="16" spans="1:10" x14ac:dyDescent="0.25">
      <c r="B16" s="35"/>
    </row>
  </sheetData>
  <mergeCells count="9">
    <mergeCell ref="B12:I13"/>
    <mergeCell ref="B14:I14"/>
    <mergeCell ref="B15:I15"/>
    <mergeCell ref="A7:I7"/>
    <mergeCell ref="A8:I8"/>
    <mergeCell ref="B9:I9"/>
    <mergeCell ref="B10:I10"/>
    <mergeCell ref="A1:H1"/>
    <mergeCell ref="A6:E6"/>
  </mergeCells>
  <pageMargins left="0.7" right="0.7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"/>
  <sheetViews>
    <sheetView tabSelected="1" workbookViewId="0">
      <selection activeCell="E3" sqref="E3:H4"/>
    </sheetView>
  </sheetViews>
  <sheetFormatPr defaultRowHeight="15" x14ac:dyDescent="0.25"/>
  <cols>
    <col min="1" max="1" width="4.5703125" style="28" customWidth="1"/>
    <col min="2" max="2" width="45.42578125" style="28" customWidth="1"/>
    <col min="3" max="4" width="10" style="29" customWidth="1"/>
    <col min="5" max="5" width="10.5703125" style="28" customWidth="1"/>
    <col min="6" max="7" width="12" style="28" customWidth="1"/>
    <col min="8" max="8" width="12" style="30" customWidth="1"/>
    <col min="9" max="9" width="20.42578125" style="44" customWidth="1"/>
    <col min="10" max="22" width="20.42578125" customWidth="1"/>
  </cols>
  <sheetData>
    <row r="1" spans="1:9" ht="15" customHeight="1" x14ac:dyDescent="0.25">
      <c r="A1" s="101" t="s">
        <v>126</v>
      </c>
      <c r="B1" s="102"/>
      <c r="C1" s="102"/>
      <c r="D1" s="102"/>
      <c r="E1" s="102"/>
      <c r="F1" s="102"/>
      <c r="G1" s="102"/>
      <c r="H1" s="103"/>
    </row>
    <row r="2" spans="1:9" ht="84" x14ac:dyDescent="0.25">
      <c r="A2" s="23" t="s">
        <v>0</v>
      </c>
      <c r="B2" s="23" t="s">
        <v>19</v>
      </c>
      <c r="C2" s="23" t="s">
        <v>2</v>
      </c>
      <c r="D2" s="23" t="s">
        <v>20</v>
      </c>
      <c r="E2" s="23" t="s">
        <v>4</v>
      </c>
      <c r="F2" s="23" t="s">
        <v>5</v>
      </c>
      <c r="G2" s="24" t="s">
        <v>21</v>
      </c>
      <c r="H2" s="110" t="s">
        <v>7</v>
      </c>
      <c r="I2" s="118"/>
    </row>
    <row r="3" spans="1:9" ht="60" x14ac:dyDescent="0.25">
      <c r="A3" s="12">
        <v>1</v>
      </c>
      <c r="B3" s="8" t="s">
        <v>99</v>
      </c>
      <c r="C3" s="12" t="s">
        <v>9</v>
      </c>
      <c r="D3" s="12">
        <v>10</v>
      </c>
      <c r="E3" s="13"/>
      <c r="F3" s="13"/>
      <c r="G3" s="14"/>
      <c r="H3" s="15"/>
      <c r="I3" s="118"/>
    </row>
    <row r="4" spans="1:9" x14ac:dyDescent="0.25">
      <c r="A4" s="12">
        <v>2</v>
      </c>
      <c r="B4" s="36" t="s">
        <v>100</v>
      </c>
      <c r="C4" s="12" t="s">
        <v>9</v>
      </c>
      <c r="D4" s="12">
        <v>30</v>
      </c>
      <c r="E4" s="13"/>
      <c r="F4" s="13"/>
      <c r="G4" s="14"/>
      <c r="H4" s="15"/>
      <c r="I4" s="118"/>
    </row>
    <row r="5" spans="1:9" ht="15" customHeight="1" x14ac:dyDescent="0.25">
      <c r="A5" s="53" t="s">
        <v>18</v>
      </c>
      <c r="B5" s="54"/>
      <c r="C5" s="54"/>
      <c r="D5" s="54"/>
      <c r="E5" s="55"/>
      <c r="F5" s="48">
        <f>SUM(F3:F4)</f>
        <v>0</v>
      </c>
      <c r="G5" s="21"/>
      <c r="H5" s="21">
        <f>SUM(H3:H4)</f>
        <v>0</v>
      </c>
    </row>
  </sheetData>
  <mergeCells count="2">
    <mergeCell ref="A1:H1"/>
    <mergeCell ref="A5:E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część 1</vt:lpstr>
      <vt:lpstr>część 2</vt:lpstr>
      <vt:lpstr>część 3</vt:lpstr>
      <vt:lpstr>część 4</vt:lpstr>
      <vt:lpstr>część 5</vt:lpstr>
      <vt:lpstr>część 6</vt:lpstr>
      <vt:lpstr>część 7</vt:lpstr>
      <vt:lpstr>część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2019-08-22T08:39:01Z</dcterms:modified>
</cp:coreProperties>
</file>